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Sheet1!$A$1:$N$29</definedName>
  </definedNames>
  <calcPr calcId="144525"/>
</workbook>
</file>

<file path=xl/sharedStrings.xml><?xml version="1.0" encoding="utf-8"?>
<sst xmlns="http://schemas.openxmlformats.org/spreadsheetml/2006/main" count="186" uniqueCount="104">
  <si>
    <t>附件1</t>
  </si>
  <si>
    <t>项目支出绩效自评表（参考模板）</t>
  </si>
  <si>
    <t>（   2023 年度）</t>
  </si>
  <si>
    <t>项目名称</t>
  </si>
  <si>
    <t>产品质量检验检测（经营成本）</t>
  </si>
  <si>
    <t>主管部门</t>
  </si>
  <si>
    <t>新疆维吾尔自治区市场监督管理局</t>
  </si>
  <si>
    <t>实施单位</t>
  </si>
  <si>
    <t>新疆维吾尔自治区计量测试研究院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</si>
  <si>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</si>
  <si>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</si>
  <si>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</si>
  <si>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</si>
  <si>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</si>
  <si>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</si>
  <si>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</si>
  <si>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</si>
  <si>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</si>
  <si>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</si>
  <si>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</si>
  <si>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</si>
  <si>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</si>
  <si>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</si>
  <si>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</si>
  <si>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开展长度、热学、力学、电磁学、无线电、时间频率、声学、光学、电离辐射、物理化学等10大类计量445种计量器具的检定、校准、检测和修理工作。有效降低企业负担，使企业把更多的资金投入到生产研发中，进一步推动供给侧结构性改革，开展计量检测技术服务，提高供给结构对需求变化的适应性和灵活性，提高全要素生产率，更好满足广大人民群众的需要、改善民生，促进经济社会持续健康发展。新增专用计量检测设备数量10套，被检测单位增加数量5家，被检测计量器具增加数量100套，被检计量仪器合格率96%，设备验收合格率100%，检测报告出具及时率95%，各项计量检测工作按期完成率95%，保障为社会提供可靠有效的计量标准服务。
</t>
  </si>
  <si>
    <t>开展长度、热学、力学、电磁学、无线电、时间频率、声学、光学、电离辐射、物理化学等10大类计量445种计量器具的检定、校准、检测和修理工作。有效降低了企业负担，使企业把更多的资金投入到生产研发中，进一步推动供给侧结构性改革，开展计量检测技术服务，提高供给结构对需求变化的适应性和灵活性，提高全要素生产率，更好满足广大人民群众的需要、改善民生，促进经济社会持续健康发展。新增专用计量检测设备数量10套，被检测单位增加数量5家，被检测计量器具增加数量100套，发放工资人数400人，发放工资次数12次，被检计量仪器合格率99.57%，设备质量合格率100%，检测报告出具及时率95%，各项计量检测工作按期完成率95%；发放人员经费4157万元，执行计量检测工作运行成本8498.26万元，专用设备购置1982.765万元，维修维护工程2158万元，保障了为社会提供可靠有效的计量标准服务，提供检测服务企业满意度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</si>
  <si>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</si>
  <si>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</si>
  <si>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</si>
  <si>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</si>
  <si>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</si>
  <si>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</si>
  <si>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</si>
  <si>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</si>
  <si>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</si>
  <si>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</si>
  <si>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</si>
  <si>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</si>
  <si>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</si>
  <si>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</si>
  <si>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</si>
  <si>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</si>
  <si>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新增专用计量检测设备数量</t>
  </si>
  <si>
    <t>=10套</t>
  </si>
  <si>
    <t>历史标准</t>
  </si>
  <si>
    <t>10套</t>
  </si>
  <si>
    <t>按照完成比例赋分</t>
  </si>
  <si>
    <t>工作资料</t>
  </si>
  <si>
    <t>无偏差</t>
  </si>
  <si>
    <t>被检测单位增加数量（家）</t>
  </si>
  <si>
    <t>&gt;=5家</t>
  </si>
  <si>
    <t>5家</t>
  </si>
  <si>
    <t>说明材料</t>
  </si>
  <si>
    <t>被检测计量器具增加数量（台套）</t>
  </si>
  <si>
    <t>&gt;=100套</t>
  </si>
  <si>
    <t>100套</t>
  </si>
  <si>
    <t>房屋建筑物供暖面积</t>
  </si>
  <si>
    <t>&gt;=58000平方米</t>
  </si>
  <si>
    <t>58000平方米</t>
  </si>
  <si>
    <t>正式资料</t>
  </si>
  <si>
    <t>发放工资人数</t>
  </si>
  <si>
    <t>&gt;=400人</t>
  </si>
  <si>
    <t>400人</t>
  </si>
  <si>
    <t>发放工资次数</t>
  </si>
  <si>
    <t>=12次</t>
  </si>
  <si>
    <t>12次</t>
  </si>
  <si>
    <t>质量指标</t>
  </si>
  <si>
    <t>被检计量仪器合格率（%）</t>
  </si>
  <si>
    <t>&gt;=96%</t>
  </si>
  <si>
    <t>设备验收合格率（%）</t>
  </si>
  <si>
    <t>&gt;=100%</t>
  </si>
  <si>
    <t>检测报告出具及时率（%）</t>
  </si>
  <si>
    <t>&gt;=95%</t>
  </si>
  <si>
    <t>时效指标</t>
  </si>
  <si>
    <t>各项计量检测工作按期完成率</t>
  </si>
  <si>
    <t>成本指标</t>
  </si>
  <si>
    <t>经济成本指标</t>
  </si>
  <si>
    <t>发放人员经费</t>
  </si>
  <si>
    <t>&lt;=4157万元</t>
  </si>
  <si>
    <t>3500万元</t>
  </si>
  <si>
    <t>原始凭证</t>
  </si>
  <si>
    <t>4157万元</t>
  </si>
  <si>
    <t>计量检测工作运行成本</t>
  </si>
  <si>
    <t>&lt;=8498.26万元</t>
  </si>
  <si>
    <t>3328.5万元</t>
  </si>
  <si>
    <t>8498.26万元</t>
  </si>
  <si>
    <t>维修维护工程</t>
  </si>
  <si>
    <t>&lt;=2158万元</t>
  </si>
  <si>
    <t>4600万元</t>
  </si>
  <si>
    <t>2158万元</t>
  </si>
  <si>
    <t>专用设备购置</t>
  </si>
  <si>
    <t>&lt;=1982.77万元</t>
  </si>
  <si>
    <t>5600万元</t>
  </si>
  <si>
    <t>1982.77万元</t>
  </si>
  <si>
    <t>效益指标</t>
  </si>
  <si>
    <t>社会效益指标</t>
  </si>
  <si>
    <t>保障为社会提供可靠有效的计量标准服务</t>
  </si>
  <si>
    <t>有效保障</t>
  </si>
  <si>
    <t>按评判等级赋分</t>
  </si>
  <si>
    <t>满意度指标</t>
  </si>
  <si>
    <t>提供检测服务企业满意度</t>
  </si>
  <si>
    <t>满意度赋分</t>
  </si>
  <si>
    <t>总分</t>
  </si>
  <si>
    <t/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</si>
</sst>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7" formatCode="0.0%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26" fillId="13" borderId="9" applyNumberFormat="0" applyAlignment="0" applyProtection="0">
      <alignment vertical="center"/>
    </xf>
    <xf numFmtId="0" fontId="27" fillId="18" borderId="15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0" borderId="0"/>
    <xf numFmtId="0" fontId="30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1"/>
  <sheetViews>
    <sheetView tabSelected="1" zoomScale="110" zoomScaleNormal="110" topLeftCell="A7" workbookViewId="0">
      <selection activeCell="B11" sqref="B11:I11"/>
    </sheetView>
  </sheetViews>
  <sheetFormatPr defaultColWidth="9" defaultRowHeight="13.5"/>
  <cols>
    <col min="1" max="2" width="9.28333333333333" customWidth="1"/>
    <col min="3" max="3" width="12.075" customWidth="1"/>
    <col min="4" max="4" width="17.275" style="3" customWidth="1"/>
    <col min="5" max="5" width="15.5833333333333" customWidth="1"/>
    <col min="6" max="7" width="12.2" customWidth="1"/>
    <col min="8" max="9" width="13.2416666666667" customWidth="1"/>
    <col min="10" max="10" width="14.7833333333333" customWidth="1"/>
    <col min="11" max="11" width="14.1416666666667" customWidth="1"/>
    <col min="12" max="12" width="12.8583333333333" customWidth="1"/>
    <col min="13" max="13" width="13.375" customWidth="1"/>
    <col min="14" max="14" width="28.3" customWidth="1"/>
  </cols>
  <sheetData>
    <row r="1" ht="21" customHeight="1" spans="1:1">
      <c r="A1" s="4" t="s">
        <v>0</v>
      </c>
    </row>
    <row r="2" ht="4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2" customHeight="1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30" customHeight="1" spans="1:14">
      <c r="A5" s="7" t="s">
        <v>5</v>
      </c>
      <c r="B5" s="7"/>
      <c r="C5" s="7" t="s">
        <v>6</v>
      </c>
      <c r="D5" s="7"/>
      <c r="E5" s="7"/>
      <c r="F5" s="7"/>
      <c r="G5" s="7"/>
      <c r="H5" s="7" t="s">
        <v>7</v>
      </c>
      <c r="I5" s="7"/>
      <c r="J5" s="7" t="s">
        <v>8</v>
      </c>
      <c r="K5" s="7"/>
      <c r="L5" s="7"/>
      <c r="M5" s="7"/>
      <c r="N5" s="7"/>
    </row>
    <row r="6" s="1" customFormat="1" ht="30" customHeight="1" spans="1:14">
      <c r="A6" s="7" t="s">
        <v>9</v>
      </c>
      <c r="B6" s="7"/>
      <c r="C6" s="7" t="s">
        <v>10</v>
      </c>
      <c r="D6" s="7"/>
      <c r="E6" s="7" t="s">
        <v>11</v>
      </c>
      <c r="F6" s="7" t="s">
        <v>12</v>
      </c>
      <c r="G6" s="7"/>
      <c r="H6" s="7" t="s">
        <v>13</v>
      </c>
      <c r="I6" s="7"/>
      <c r="J6" s="7" t="s">
        <v>14</v>
      </c>
      <c r="K6" s="7"/>
      <c r="L6" s="7" t="s">
        <v>15</v>
      </c>
      <c r="M6" s="7"/>
      <c r="N6" s="7" t="s">
        <v>16</v>
      </c>
    </row>
    <row r="7" s="1" customFormat="1" ht="30" customHeight="1" spans="1:14">
      <c r="A7" s="7"/>
      <c r="B7" s="7"/>
      <c r="C7" s="7" t="s">
        <v>17</v>
      </c>
      <c r="D7" s="7"/>
      <c r="E7" s="7">
        <v>17732.52</v>
      </c>
      <c r="F7" s="7">
        <v>17732.52</v>
      </c>
      <c r="G7" s="7"/>
      <c r="H7" s="7">
        <v>17732.52</v>
      </c>
      <c r="I7" s="7"/>
      <c r="J7" s="7">
        <v>10</v>
      </c>
      <c r="K7" s="7"/>
      <c r="L7" s="27">
        <v>1</v>
      </c>
      <c r="M7" s="27"/>
      <c r="N7" s="7">
        <v>10</v>
      </c>
    </row>
    <row r="8" s="1" customFormat="1" ht="30" customHeight="1" spans="1:14">
      <c r="A8" s="7"/>
      <c r="B8" s="7"/>
      <c r="C8" s="8" t="s">
        <v>18</v>
      </c>
      <c r="D8" s="8"/>
      <c r="E8" s="8">
        <v>0</v>
      </c>
      <c r="F8" s="8">
        <v>0</v>
      </c>
      <c r="G8" s="8"/>
      <c r="H8" s="7">
        <v>0</v>
      </c>
      <c r="I8" s="7"/>
      <c r="J8" s="10" t="s">
        <v>19</v>
      </c>
      <c r="K8" s="10"/>
      <c r="L8" s="10" t="s">
        <v>19</v>
      </c>
      <c r="M8" s="10"/>
      <c r="N8" s="10" t="s">
        <v>19</v>
      </c>
    </row>
    <row r="9" s="1" customFormat="1" ht="30" customHeight="1" spans="1:14">
      <c r="A9" s="7"/>
      <c r="B9" s="9"/>
      <c r="C9" s="9" t="s">
        <v>20</v>
      </c>
      <c r="D9" s="9"/>
      <c r="E9" s="9">
        <v>17732.52</v>
      </c>
      <c r="F9" s="9">
        <v>17732.52</v>
      </c>
      <c r="G9" s="9"/>
      <c r="H9" s="9">
        <v>17732.52</v>
      </c>
      <c r="I9" s="9"/>
      <c r="J9" s="10" t="s">
        <v>19</v>
      </c>
      <c r="K9" s="10"/>
      <c r="L9" s="10" t="s">
        <v>19</v>
      </c>
      <c r="M9" s="10"/>
      <c r="N9" s="10" t="s">
        <v>19</v>
      </c>
    </row>
    <row r="10" s="1" customFormat="1" ht="30" customHeight="1" spans="1:14">
      <c r="A10" s="7" t="s">
        <v>21</v>
      </c>
      <c r="B10" s="7" t="s">
        <v>22</v>
      </c>
      <c r="C10" s="7"/>
      <c r="D10" s="7"/>
      <c r="E10" s="7"/>
      <c r="F10" s="7"/>
      <c r="G10" s="7"/>
      <c r="H10" s="7"/>
      <c r="I10" s="7"/>
      <c r="J10" s="7" t="s">
        <v>23</v>
      </c>
      <c r="K10" s="7"/>
      <c r="L10" s="7"/>
      <c r="M10" s="7"/>
      <c r="N10" s="7"/>
    </row>
    <row r="11" s="1" customFormat="1" ht="96" customHeight="1" spans="1:14">
      <c r="A11" s="7"/>
      <c r="B11" s="10" t="s">
        <v>24</v>
      </c>
      <c r="C11" s="10"/>
      <c r="D11" s="10"/>
      <c r="E11" s="10"/>
      <c r="F11" s="10"/>
      <c r="G11" s="10"/>
      <c r="H11" s="10"/>
      <c r="I11" s="10"/>
      <c r="J11" s="10" t="s">
        <v>25</v>
      </c>
      <c r="K11" s="10"/>
      <c r="L11" s="10"/>
      <c r="M11" s="10"/>
      <c r="N11" s="10"/>
    </row>
    <row r="12" s="2" customFormat="1" ht="30" customHeight="1" spans="1:22">
      <c r="A12" s="7"/>
      <c r="B12" s="7" t="s">
        <v>26</v>
      </c>
      <c r="C12" s="7" t="s">
        <v>27</v>
      </c>
      <c r="D12" s="7" t="s">
        <v>28</v>
      </c>
      <c r="E12" s="7" t="s">
        <v>29</v>
      </c>
      <c r="F12" s="7" t="s">
        <v>30</v>
      </c>
      <c r="G12" s="7" t="s">
        <v>31</v>
      </c>
      <c r="H12" s="7" t="s">
        <v>32</v>
      </c>
      <c r="I12" s="7" t="s">
        <v>33</v>
      </c>
      <c r="J12" s="7" t="s">
        <v>34</v>
      </c>
      <c r="K12" s="7" t="s">
        <v>35</v>
      </c>
      <c r="L12" s="28" t="s">
        <v>36</v>
      </c>
      <c r="M12" s="28" t="s">
        <v>37</v>
      </c>
      <c r="N12" s="28" t="s">
        <v>38</v>
      </c>
      <c r="U12" s="34"/>
      <c r="V12" s="34"/>
    </row>
    <row r="13" ht="33" customHeight="1" spans="1:22">
      <c r="A13" s="7" t="s">
        <v>39</v>
      </c>
      <c r="B13" s="7" t="s">
        <v>40</v>
      </c>
      <c r="C13" s="9" t="s">
        <v>41</v>
      </c>
      <c r="D13" s="11" t="s">
        <v>42</v>
      </c>
      <c r="E13" s="11" t="s">
        <v>43</v>
      </c>
      <c r="F13" s="12" t="s">
        <v>44</v>
      </c>
      <c r="G13" s="13" t="s">
        <v>45</v>
      </c>
      <c r="H13" s="11">
        <v>3</v>
      </c>
      <c r="I13" s="12" t="s">
        <v>46</v>
      </c>
      <c r="J13" s="11" t="s">
        <v>47</v>
      </c>
      <c r="K13" s="13" t="s">
        <v>45</v>
      </c>
      <c r="L13" s="29">
        <v>1</v>
      </c>
      <c r="M13" s="11">
        <v>3</v>
      </c>
      <c r="N13" s="30" t="s">
        <v>48</v>
      </c>
      <c r="U13" s="35"/>
      <c r="V13" s="35"/>
    </row>
    <row r="14" ht="33" customHeight="1" spans="1:22">
      <c r="A14" s="7"/>
      <c r="B14" s="7"/>
      <c r="C14" s="14"/>
      <c r="D14" s="11" t="s">
        <v>49</v>
      </c>
      <c r="E14" s="11" t="s">
        <v>50</v>
      </c>
      <c r="F14" s="12" t="s">
        <v>44</v>
      </c>
      <c r="G14" s="13" t="s">
        <v>51</v>
      </c>
      <c r="H14" s="11">
        <v>2</v>
      </c>
      <c r="I14" s="12" t="s">
        <v>46</v>
      </c>
      <c r="J14" s="11" t="s">
        <v>52</v>
      </c>
      <c r="K14" s="13" t="s">
        <v>51</v>
      </c>
      <c r="L14" s="29">
        <v>1</v>
      </c>
      <c r="M14" s="11">
        <v>2</v>
      </c>
      <c r="N14" s="30" t="s">
        <v>48</v>
      </c>
      <c r="U14" s="35"/>
      <c r="V14" s="35"/>
    </row>
    <row r="15" ht="33" customHeight="1" spans="1:22">
      <c r="A15" s="7"/>
      <c r="B15" s="7"/>
      <c r="C15" s="14"/>
      <c r="D15" s="11" t="s">
        <v>53</v>
      </c>
      <c r="E15" s="11" t="s">
        <v>54</v>
      </c>
      <c r="F15" s="12" t="s">
        <v>44</v>
      </c>
      <c r="G15" s="13" t="s">
        <v>55</v>
      </c>
      <c r="H15" s="11">
        <v>4</v>
      </c>
      <c r="I15" s="12" t="s">
        <v>46</v>
      </c>
      <c r="J15" s="11" t="s">
        <v>47</v>
      </c>
      <c r="K15" s="13" t="s">
        <v>55</v>
      </c>
      <c r="L15" s="29">
        <v>1</v>
      </c>
      <c r="M15" s="11">
        <v>4</v>
      </c>
      <c r="N15" s="30" t="s">
        <v>48</v>
      </c>
      <c r="U15" s="35"/>
      <c r="V15" s="35"/>
    </row>
    <row r="16" ht="33" customHeight="1" spans="1:22">
      <c r="A16" s="7"/>
      <c r="B16" s="7"/>
      <c r="C16" s="14"/>
      <c r="D16" s="11" t="s">
        <v>56</v>
      </c>
      <c r="E16" s="11" t="s">
        <v>57</v>
      </c>
      <c r="F16" s="12" t="s">
        <v>44</v>
      </c>
      <c r="G16" s="13" t="s">
        <v>58</v>
      </c>
      <c r="H16" s="11">
        <v>3</v>
      </c>
      <c r="I16" s="12" t="s">
        <v>46</v>
      </c>
      <c r="J16" s="11" t="s">
        <v>59</v>
      </c>
      <c r="K16" s="13" t="s">
        <v>58</v>
      </c>
      <c r="L16" s="29">
        <v>1</v>
      </c>
      <c r="M16" s="11">
        <v>3</v>
      </c>
      <c r="N16" s="30" t="s">
        <v>48</v>
      </c>
      <c r="U16" s="35"/>
      <c r="V16" s="35"/>
    </row>
    <row r="17" ht="33" customHeight="1" spans="1:22">
      <c r="A17" s="7"/>
      <c r="B17" s="7"/>
      <c r="C17" s="14"/>
      <c r="D17" s="11" t="s">
        <v>60</v>
      </c>
      <c r="E17" s="11" t="s">
        <v>61</v>
      </c>
      <c r="F17" s="12" t="s">
        <v>44</v>
      </c>
      <c r="G17" s="13" t="s">
        <v>62</v>
      </c>
      <c r="H17" s="11">
        <v>3</v>
      </c>
      <c r="I17" s="12" t="s">
        <v>46</v>
      </c>
      <c r="J17" s="11" t="s">
        <v>47</v>
      </c>
      <c r="K17" s="13" t="s">
        <v>62</v>
      </c>
      <c r="L17" s="29">
        <v>1</v>
      </c>
      <c r="M17" s="11">
        <v>3</v>
      </c>
      <c r="N17" s="30" t="s">
        <v>48</v>
      </c>
      <c r="U17" s="35"/>
      <c r="V17" s="35"/>
    </row>
    <row r="18" ht="33" customHeight="1" spans="1:22">
      <c r="A18" s="7"/>
      <c r="B18" s="7"/>
      <c r="C18" s="15"/>
      <c r="D18" s="11" t="s">
        <v>63</v>
      </c>
      <c r="E18" s="11" t="s">
        <v>64</v>
      </c>
      <c r="F18" s="12" t="s">
        <v>44</v>
      </c>
      <c r="G18" s="13" t="s">
        <v>65</v>
      </c>
      <c r="H18" s="11">
        <v>5</v>
      </c>
      <c r="I18" s="12" t="s">
        <v>46</v>
      </c>
      <c r="J18" s="11" t="s">
        <v>47</v>
      </c>
      <c r="K18" s="13" t="s">
        <v>65</v>
      </c>
      <c r="L18" s="29">
        <v>1</v>
      </c>
      <c r="M18" s="11">
        <v>5</v>
      </c>
      <c r="N18" s="30" t="s">
        <v>48</v>
      </c>
      <c r="U18" s="35"/>
      <c r="V18" s="35"/>
    </row>
    <row r="19" ht="30" customHeight="1" spans="1:22">
      <c r="A19" s="7" t="s">
        <v>39</v>
      </c>
      <c r="B19" s="7" t="s">
        <v>40</v>
      </c>
      <c r="C19" s="9" t="s">
        <v>66</v>
      </c>
      <c r="D19" s="11" t="s">
        <v>67</v>
      </c>
      <c r="E19" s="11" t="s">
        <v>68</v>
      </c>
      <c r="F19" s="12" t="s">
        <v>44</v>
      </c>
      <c r="G19" s="13">
        <v>0.96</v>
      </c>
      <c r="H19" s="11">
        <v>5</v>
      </c>
      <c r="I19" s="12" t="s">
        <v>46</v>
      </c>
      <c r="J19" s="11" t="s">
        <v>47</v>
      </c>
      <c r="K19" s="31">
        <v>0.9957</v>
      </c>
      <c r="L19" s="29">
        <v>1</v>
      </c>
      <c r="M19" s="11">
        <v>5</v>
      </c>
      <c r="N19" s="30" t="s">
        <v>48</v>
      </c>
      <c r="U19" s="35"/>
      <c r="V19" s="35"/>
    </row>
    <row r="20" ht="30" customHeight="1" spans="1:22">
      <c r="A20" s="7"/>
      <c r="B20" s="7"/>
      <c r="C20" s="14"/>
      <c r="D20" s="11" t="s">
        <v>69</v>
      </c>
      <c r="E20" s="11" t="s">
        <v>70</v>
      </c>
      <c r="F20" s="12" t="s">
        <v>44</v>
      </c>
      <c r="G20" s="13">
        <v>1</v>
      </c>
      <c r="H20" s="11">
        <v>5</v>
      </c>
      <c r="I20" s="12" t="s">
        <v>46</v>
      </c>
      <c r="J20" s="11" t="s">
        <v>52</v>
      </c>
      <c r="K20" s="29">
        <v>1</v>
      </c>
      <c r="L20" s="29">
        <v>1</v>
      </c>
      <c r="M20" s="11">
        <v>5</v>
      </c>
      <c r="N20" s="30" t="s">
        <v>48</v>
      </c>
      <c r="U20" s="35"/>
      <c r="V20" s="35"/>
    </row>
    <row r="21" ht="30" customHeight="1" spans="1:22">
      <c r="A21" s="7"/>
      <c r="B21" s="7"/>
      <c r="C21" s="15"/>
      <c r="D21" s="11" t="s">
        <v>71</v>
      </c>
      <c r="E21" s="11" t="s">
        <v>72</v>
      </c>
      <c r="F21" s="12" t="s">
        <v>44</v>
      </c>
      <c r="G21" s="13">
        <v>0.95</v>
      </c>
      <c r="H21" s="11">
        <v>5</v>
      </c>
      <c r="I21" s="12" t="s">
        <v>46</v>
      </c>
      <c r="J21" s="11" t="s">
        <v>52</v>
      </c>
      <c r="K21" s="32">
        <v>0.95</v>
      </c>
      <c r="L21" s="29">
        <f>95/95</f>
        <v>1</v>
      </c>
      <c r="M21" s="11">
        <v>5</v>
      </c>
      <c r="N21" s="30" t="s">
        <v>48</v>
      </c>
      <c r="U21" s="35"/>
      <c r="V21" s="35"/>
    </row>
    <row r="22" ht="30" customHeight="1" spans="1:22">
      <c r="A22" s="7" t="s">
        <v>39</v>
      </c>
      <c r="B22" s="7" t="s">
        <v>40</v>
      </c>
      <c r="C22" s="7" t="s">
        <v>73</v>
      </c>
      <c r="D22" s="16" t="s">
        <v>74</v>
      </c>
      <c r="E22" s="7" t="s">
        <v>72</v>
      </c>
      <c r="F22" s="12" t="s">
        <v>44</v>
      </c>
      <c r="G22" s="13">
        <v>0.95</v>
      </c>
      <c r="H22" s="7">
        <v>5</v>
      </c>
      <c r="I22" s="7" t="s">
        <v>46</v>
      </c>
      <c r="J22" s="11" t="s">
        <v>52</v>
      </c>
      <c r="K22" s="32">
        <v>0.95</v>
      </c>
      <c r="L22" s="29">
        <f>95/95</f>
        <v>1</v>
      </c>
      <c r="M22" s="28">
        <v>5</v>
      </c>
      <c r="N22" s="30" t="s">
        <v>48</v>
      </c>
      <c r="U22" s="35"/>
      <c r="V22" s="35"/>
    </row>
    <row r="23" ht="30" customHeight="1" spans="1:22">
      <c r="A23" s="7" t="s">
        <v>39</v>
      </c>
      <c r="B23" s="7" t="s">
        <v>75</v>
      </c>
      <c r="C23" s="9" t="s">
        <v>76</v>
      </c>
      <c r="D23" s="11" t="s">
        <v>77</v>
      </c>
      <c r="E23" s="11" t="s">
        <v>78</v>
      </c>
      <c r="F23" s="12" t="s">
        <v>44</v>
      </c>
      <c r="G23" s="13" t="s">
        <v>79</v>
      </c>
      <c r="H23" s="11">
        <v>5</v>
      </c>
      <c r="I23" s="12" t="s">
        <v>46</v>
      </c>
      <c r="J23" s="11" t="s">
        <v>80</v>
      </c>
      <c r="K23" s="28" t="s">
        <v>81</v>
      </c>
      <c r="L23" s="29">
        <v>1</v>
      </c>
      <c r="M23" s="11">
        <v>5</v>
      </c>
      <c r="N23" s="30" t="s">
        <v>48</v>
      </c>
      <c r="U23" s="35"/>
      <c r="V23" s="35"/>
    </row>
    <row r="24" ht="30" customHeight="1" spans="1:22">
      <c r="A24" s="7" t="s">
        <v>39</v>
      </c>
      <c r="B24" s="7" t="s">
        <v>75</v>
      </c>
      <c r="C24" s="14"/>
      <c r="D24" s="11" t="s">
        <v>82</v>
      </c>
      <c r="E24" s="11" t="s">
        <v>83</v>
      </c>
      <c r="F24" s="12" t="s">
        <v>44</v>
      </c>
      <c r="G24" s="13" t="s">
        <v>84</v>
      </c>
      <c r="H24" s="11">
        <v>5</v>
      </c>
      <c r="I24" s="12" t="s">
        <v>46</v>
      </c>
      <c r="J24" s="11" t="s">
        <v>80</v>
      </c>
      <c r="K24" s="28" t="s">
        <v>85</v>
      </c>
      <c r="L24" s="29">
        <v>1</v>
      </c>
      <c r="M24" s="11">
        <v>5</v>
      </c>
      <c r="N24" s="30" t="s">
        <v>48</v>
      </c>
      <c r="U24" s="35"/>
      <c r="V24" s="35"/>
    </row>
    <row r="25" ht="30" customHeight="1" spans="1:22">
      <c r="A25" s="7"/>
      <c r="B25" s="7"/>
      <c r="C25" s="14"/>
      <c r="D25" s="11" t="s">
        <v>86</v>
      </c>
      <c r="E25" s="11" t="s">
        <v>87</v>
      </c>
      <c r="F25" s="12" t="s">
        <v>44</v>
      </c>
      <c r="G25" s="13" t="s">
        <v>88</v>
      </c>
      <c r="H25" s="11">
        <v>5</v>
      </c>
      <c r="I25" s="12" t="s">
        <v>46</v>
      </c>
      <c r="J25" s="11" t="s">
        <v>80</v>
      </c>
      <c r="K25" s="28" t="s">
        <v>89</v>
      </c>
      <c r="L25" s="29">
        <v>1</v>
      </c>
      <c r="M25" s="11">
        <v>5</v>
      </c>
      <c r="N25" s="30" t="s">
        <v>48</v>
      </c>
      <c r="U25" s="35"/>
      <c r="V25" s="35"/>
    </row>
    <row r="26" ht="30" customHeight="1" spans="1:22">
      <c r="A26" s="7" t="s">
        <v>39</v>
      </c>
      <c r="B26" s="7" t="s">
        <v>75</v>
      </c>
      <c r="C26" s="15"/>
      <c r="D26" s="11" t="s">
        <v>90</v>
      </c>
      <c r="E26" s="11" t="s">
        <v>91</v>
      </c>
      <c r="F26" s="12" t="s">
        <v>44</v>
      </c>
      <c r="G26" s="13" t="s">
        <v>92</v>
      </c>
      <c r="H26" s="11">
        <v>5</v>
      </c>
      <c r="I26" s="12" t="s">
        <v>46</v>
      </c>
      <c r="J26" s="11" t="s">
        <v>80</v>
      </c>
      <c r="K26" s="28" t="s">
        <v>93</v>
      </c>
      <c r="L26" s="29">
        <v>1</v>
      </c>
      <c r="M26" s="11">
        <v>5</v>
      </c>
      <c r="N26" s="30" t="s">
        <v>48</v>
      </c>
      <c r="U26" s="35"/>
      <c r="V26" s="35"/>
    </row>
    <row r="27" ht="30" customHeight="1" spans="1:22">
      <c r="A27" s="7" t="s">
        <v>39</v>
      </c>
      <c r="B27" s="7" t="s">
        <v>94</v>
      </c>
      <c r="C27" s="7" t="s">
        <v>95</v>
      </c>
      <c r="D27" s="16" t="s">
        <v>96</v>
      </c>
      <c r="E27" s="7" t="s">
        <v>97</v>
      </c>
      <c r="F27" s="12" t="s">
        <v>44</v>
      </c>
      <c r="G27" s="7" t="s">
        <v>97</v>
      </c>
      <c r="H27" s="7">
        <v>20</v>
      </c>
      <c r="I27" s="12" t="s">
        <v>98</v>
      </c>
      <c r="J27" s="11" t="s">
        <v>52</v>
      </c>
      <c r="K27" s="7" t="s">
        <v>97</v>
      </c>
      <c r="L27" s="29">
        <v>1</v>
      </c>
      <c r="M27" s="11">
        <v>20</v>
      </c>
      <c r="N27" s="30" t="s">
        <v>48</v>
      </c>
      <c r="U27" s="35"/>
      <c r="V27" s="35"/>
    </row>
    <row r="28" ht="30" customHeight="1" spans="1:22">
      <c r="A28" s="7" t="s">
        <v>39</v>
      </c>
      <c r="B28" s="7" t="s">
        <v>99</v>
      </c>
      <c r="C28" s="7" t="s">
        <v>99</v>
      </c>
      <c r="D28" s="16" t="s">
        <v>100</v>
      </c>
      <c r="E28" s="7" t="s">
        <v>72</v>
      </c>
      <c r="F28" s="12" t="s">
        <v>44</v>
      </c>
      <c r="G28" s="17">
        <v>0.95</v>
      </c>
      <c r="H28" s="7">
        <v>10</v>
      </c>
      <c r="I28" s="7" t="s">
        <v>101</v>
      </c>
      <c r="J28" s="28" t="s">
        <v>47</v>
      </c>
      <c r="K28" s="29">
        <v>0.95</v>
      </c>
      <c r="L28" s="29">
        <f>95/95</f>
        <v>1</v>
      </c>
      <c r="M28" s="28">
        <v>10</v>
      </c>
      <c r="N28" s="30" t="s">
        <v>48</v>
      </c>
      <c r="U28" s="35"/>
      <c r="V28" s="35"/>
    </row>
    <row r="29" ht="20" customHeight="1" spans="1:14">
      <c r="A29" s="18" t="s">
        <v>102</v>
      </c>
      <c r="B29" s="19"/>
      <c r="C29" s="19"/>
      <c r="D29" s="19"/>
      <c r="E29" s="16"/>
      <c r="F29" s="20"/>
      <c r="G29" s="16"/>
      <c r="H29" s="16"/>
      <c r="I29" s="16" t="s">
        <v>103</v>
      </c>
      <c r="J29" s="33"/>
      <c r="K29" s="33"/>
      <c r="L29" s="33"/>
      <c r="M29" s="16">
        <f>SUM(M13:M28)+N7</f>
        <v>100</v>
      </c>
      <c r="N29" s="33"/>
    </row>
    <row r="30" spans="1:14">
      <c r="A30" s="21"/>
      <c r="B30" s="21"/>
      <c r="C30" s="22"/>
      <c r="D30" s="23"/>
      <c r="E30" s="22"/>
      <c r="F30" s="21"/>
      <c r="G30" s="21"/>
      <c r="H30" s="21"/>
      <c r="I30" s="21"/>
      <c r="J30" s="22"/>
      <c r="K30" s="22"/>
      <c r="L30" s="22"/>
      <c r="M30" s="22"/>
      <c r="N30" s="22"/>
    </row>
    <row r="31" spans="1:14">
      <c r="A31" s="24"/>
      <c r="B31" s="24"/>
      <c r="C31" s="25"/>
      <c r="D31" s="26"/>
      <c r="E31" s="25"/>
      <c r="F31" s="24"/>
      <c r="G31" s="24"/>
      <c r="H31" s="24"/>
      <c r="I31" s="24"/>
      <c r="J31" s="25"/>
      <c r="K31" s="25"/>
      <c r="L31" s="25"/>
      <c r="M31" s="25"/>
      <c r="N31" s="25"/>
    </row>
  </sheetData>
  <mergeCells count="4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9:D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1"/>
    <mergeCell ref="A13:A28"/>
    <mergeCell ref="B13:B22"/>
    <mergeCell ref="B23:B26"/>
    <mergeCell ref="C13:C18"/>
    <mergeCell ref="C19:C21"/>
    <mergeCell ref="C23:C26"/>
    <mergeCell ref="A6:B9"/>
  </mergeCells>
  <dataValidations count="1">
    <dataValidation allowBlank="1" showInputMessage="1" showErrorMessage="1" sqref="F25 F26 F27 F28 F13:F24"/>
  </dataValidations>
  <printOptions horizontalCentered="1"/>
  <pageMargins left="0.393055555555556" right="0.393055555555556" top="0.196527777777778" bottom="0.196527777777778" header="0.298611111111111" footer="0.298611111111111"/>
  <pageSetup paperSize="9" scale="5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kfb</cp:lastModifiedBy>
  <dcterms:created xsi:type="dcterms:W3CDTF">2020-11-30T10:15:00Z</dcterms:created>
  <dcterms:modified xsi:type="dcterms:W3CDTF">2024-04-11T09:25:21Z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2052-11.8.2.11473</vt:lpwstr>
  </property>
  <property fmtid="{D5CDD505-2E9C-101B-9397-08002B2CF9AE}" pid="4" name="KSOReadingLayout">
    <vt:bool>true</vt:bool>
  </property>
</Properties>
</file>