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A07" lockStructure="1"/>
  <bookViews>
    <workbookView windowWidth="27975" windowHeight="11970"/>
  </bookViews>
  <sheets>
    <sheet name="Sheet1" sheetId="1" r:id="rId1"/>
  </sheets>
  <definedNames>
    <definedName name="_xlnm._FilterDatabase" localSheetId="0" hidden="1">Sheet1!$A$4:$J$4</definedName>
  </definedNames>
  <calcPr calcId="144525"/>
</workbook>
</file>

<file path=xl/sharedStrings.xml><?xml version="1.0" encoding="utf-8"?>
<sst xmlns="http://schemas.openxmlformats.org/spreadsheetml/2006/main" count="114" uniqueCount="66">
  <si>
    <t>附件9</t>
  </si>
  <si>
    <t>速冻食品监督抽检产品合格信息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</si>
  <si>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</si>
  <si>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</si>
  <si>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</si>
  <si>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</si>
  <si>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</si>
  <si>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</si>
  <si>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</si>
  <si>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</si>
  <si>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</si>
  <si>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</si>
  <si>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</si>
  <si>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抽样编号</t>
  </si>
  <si>
    <t>新疆粮香美誉食品有限公司</t>
  </si>
  <si>
    <t>新疆昌吉回族自治州昌吉市大西渠镇区闽昌工业园丘283栋02号</t>
  </si>
  <si>
    <t>乌鲁木齐市米东区玖鲜粮油副食品店</t>
  </si>
  <si>
    <t>新疆</t>
  </si>
  <si>
    <t>手抓饼(速冻面制品)</t>
  </si>
  <si>
    <t>900克(10片装)/袋</t>
  </si>
  <si>
    <t>2023-09-15</t>
  </si>
  <si>
    <t>12个月</t>
  </si>
  <si>
    <t>速冻面米生制品</t>
  </si>
  <si>
    <t>SBJ23650000830248021</t>
  </si>
  <si>
    <t>四川思念食品有限公司</t>
  </si>
  <si>
    <t>四川省眉山市彭山区彭谢路9号</t>
  </si>
  <si>
    <t>猪肉白菜灌汤水饺</t>
  </si>
  <si>
    <t>455克/袋</t>
  </si>
  <si>
    <t>2023-08-24</t>
  </si>
  <si>
    <t>SBJ23650000830248023</t>
  </si>
  <si>
    <t>猪肉芹菜灌汤水饺</t>
  </si>
  <si>
    <t>2023-08-16</t>
  </si>
  <si>
    <t>SBJ23650000830248022</t>
  </si>
  <si>
    <t>新疆香聚天山食品有限责任公司</t>
  </si>
  <si>
    <t>新疆五家渠市经济技术开发区五蔡路2499号16区（4#-2）</t>
  </si>
  <si>
    <t>新疆昊昌泰盛企业管理有限公司昊美生活超市分公司</t>
  </si>
  <si>
    <t>羊肉洋葱水饺</t>
  </si>
  <si>
    <t>500克/袋</t>
  </si>
  <si>
    <t>2023-09-09</t>
  </si>
  <si>
    <t>SBJ23650000830249090</t>
  </si>
  <si>
    <t>思念食品（河南）有限公司</t>
  </si>
  <si>
    <t>郑州市惠济区英才街15号</t>
  </si>
  <si>
    <t>水磨沟区七道湾南路快乐惠客来购物店</t>
  </si>
  <si>
    <t>455克/ 袋</t>
  </si>
  <si>
    <t>2023-09-16</t>
  </si>
  <si>
    <t>SBJ23650000830249205</t>
  </si>
  <si>
    <t>小小玉珍珠黑芝麻汤圆</t>
  </si>
  <si>
    <t>1kg/袋</t>
  </si>
  <si>
    <t>2023-08-14</t>
  </si>
  <si>
    <t>SBJ23650000830249203</t>
  </si>
  <si>
    <t>牛肉大葱水饺</t>
  </si>
  <si>
    <t>SBJ23650000830249089</t>
  </si>
  <si>
    <t>郑州百兴食品有限公司获嘉分公司</t>
  </si>
  <si>
    <t>获嘉县亢村镇纬七路1号</t>
  </si>
  <si>
    <t>2023-09-26</t>
  </si>
  <si>
    <t>SBJ23650000830249085</t>
  </si>
  <si>
    <t>新疆友好（集团）股份有限公司友好商场</t>
  </si>
  <si>
    <t>牛肉萝卜水饺</t>
  </si>
  <si>
    <t>SBJ23650000830249420</t>
  </si>
  <si>
    <t>濮阳市众享福华食品有限公司</t>
  </si>
  <si>
    <t>濮阳县庆祖镇食品专业园区</t>
  </si>
  <si>
    <t>水磨沟区七道湾南路兰文艳商店</t>
  </si>
  <si>
    <t>小鱼馄饨（速冻食品）</t>
  </si>
  <si>
    <t>202克/袋</t>
  </si>
  <si>
    <t>2023-09-25</t>
  </si>
  <si>
    <t>SBJ23650000830249528</t>
  </si>
</sst>
</file>

<file path=xl/styles.xml><?xml version="1.0" encoding="utf-8"?>
<styleSheet xmlns="http://schemas.openxmlformats.org/spreadsheetml/2006/main">
  <numFmts count="6">
    <numFmt numFmtId="176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yyyy/m/dd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Times New Roman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5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4" fillId="23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9" fillId="7" borderId="6" applyNumberFormat="false" applyAlignment="false" applyProtection="false">
      <alignment vertical="center"/>
    </xf>
    <xf numFmtId="0" fontId="28" fillId="23" borderId="9" applyNumberFormat="false" applyAlignment="false" applyProtection="false">
      <alignment vertical="center"/>
    </xf>
    <xf numFmtId="0" fontId="27" fillId="27" borderId="8" applyNumberFormat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0" fillId="13" borderId="7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6" fontId="4" fillId="0" borderId="0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0" xfId="0" applyFont="true" applyFill="true" applyAlignment="true">
      <alignment vertical="center" wrapText="true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I5" sqref="B5:I5"/>
    </sheetView>
  </sheetViews>
  <sheetFormatPr defaultColWidth="8.88333333333333" defaultRowHeight="13.5"/>
  <cols>
    <col min="1" max="1" width="4.38333333333333" style="3" customWidth="true"/>
    <col min="2" max="2" width="25" style="3" customWidth="true"/>
    <col min="3" max="3" width="25.75" style="3" customWidth="true"/>
    <col min="4" max="4" width="23.625" style="3" customWidth="true"/>
    <col min="5" max="5" width="10.3833333333333" style="3" customWidth="true"/>
    <col min="6" max="6" width="15.125" style="3" customWidth="true"/>
    <col min="7" max="7" width="8.625" style="3" customWidth="true"/>
    <col min="8" max="8" width="11" style="3" customWidth="true"/>
    <col min="9" max="9" width="11.875" style="3" customWidth="true"/>
    <col min="10" max="10" width="9.125" style="3" hidden="true" customWidth="true"/>
    <col min="11" max="11" width="12" style="3" hidden="true" customWidth="true"/>
    <col min="12" max="16384" width="8.88333333333333" style="3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4"/>
      <c r="J1" s="14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0"/>
      <c r="I2" s="14"/>
      <c r="J2" s="14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1"/>
      <c r="I3" s="14"/>
      <c r="J3" s="15"/>
    </row>
    <row r="4" s="1" customFormat="true" ht="30" customHeight="true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2" t="s">
        <v>10</v>
      </c>
      <c r="I4" s="12" t="s">
        <v>11</v>
      </c>
      <c r="J4" s="16" t="s">
        <v>12</v>
      </c>
      <c r="K4" s="16" t="s">
        <v>13</v>
      </c>
    </row>
    <row r="5" s="2" customFormat="true" ht="30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13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13" t="s">
        <v>22</v>
      </c>
      <c r="K5" s="13" t="s">
        <v>23</v>
      </c>
    </row>
    <row r="6" s="2" customFormat="true" ht="30" customHeight="true" spans="1:11">
      <c r="A6" s="8">
        <v>2</v>
      </c>
      <c r="B6" s="9" t="s">
        <v>24</v>
      </c>
      <c r="C6" s="9" t="s">
        <v>25</v>
      </c>
      <c r="D6" s="9" t="s">
        <v>16</v>
      </c>
      <c r="E6" s="13" t="s">
        <v>17</v>
      </c>
      <c r="F6" s="9" t="s">
        <v>26</v>
      </c>
      <c r="G6" s="9" t="s">
        <v>27</v>
      </c>
      <c r="H6" s="9" t="s">
        <v>28</v>
      </c>
      <c r="I6" s="9" t="s">
        <v>21</v>
      </c>
      <c r="J6" s="13" t="s">
        <v>22</v>
      </c>
      <c r="K6" s="13" t="s">
        <v>29</v>
      </c>
    </row>
    <row r="7" ht="30" customHeight="true" spans="1:11">
      <c r="A7" s="8">
        <v>3</v>
      </c>
      <c r="B7" s="9" t="s">
        <v>24</v>
      </c>
      <c r="C7" s="9" t="s">
        <v>25</v>
      </c>
      <c r="D7" s="9" t="s">
        <v>16</v>
      </c>
      <c r="E7" s="13" t="s">
        <v>17</v>
      </c>
      <c r="F7" s="9" t="s">
        <v>30</v>
      </c>
      <c r="G7" s="9" t="s">
        <v>27</v>
      </c>
      <c r="H7" s="9" t="s">
        <v>31</v>
      </c>
      <c r="I7" s="9" t="s">
        <v>21</v>
      </c>
      <c r="J7" s="13" t="s">
        <v>22</v>
      </c>
      <c r="K7" s="13" t="s">
        <v>32</v>
      </c>
    </row>
    <row r="8" ht="30" customHeight="true" spans="1:11">
      <c r="A8" s="8">
        <v>4</v>
      </c>
      <c r="B8" s="9" t="s">
        <v>33</v>
      </c>
      <c r="C8" s="9" t="s">
        <v>34</v>
      </c>
      <c r="D8" s="9" t="s">
        <v>35</v>
      </c>
      <c r="E8" s="13" t="s">
        <v>17</v>
      </c>
      <c r="F8" s="9" t="s">
        <v>36</v>
      </c>
      <c r="G8" s="9" t="s">
        <v>37</v>
      </c>
      <c r="H8" s="9" t="s">
        <v>38</v>
      </c>
      <c r="I8" s="9" t="s">
        <v>21</v>
      </c>
      <c r="J8" s="13" t="s">
        <v>22</v>
      </c>
      <c r="K8" s="13" t="s">
        <v>39</v>
      </c>
    </row>
    <row r="9" ht="30" customHeight="true" spans="1:11">
      <c r="A9" s="8">
        <v>5</v>
      </c>
      <c r="B9" s="9" t="s">
        <v>40</v>
      </c>
      <c r="C9" s="9" t="s">
        <v>41</v>
      </c>
      <c r="D9" s="9" t="s">
        <v>42</v>
      </c>
      <c r="E9" s="13" t="s">
        <v>17</v>
      </c>
      <c r="F9" s="9" t="s">
        <v>26</v>
      </c>
      <c r="G9" s="9" t="s">
        <v>43</v>
      </c>
      <c r="H9" s="9" t="s">
        <v>44</v>
      </c>
      <c r="I9" s="9" t="s">
        <v>21</v>
      </c>
      <c r="J9" s="13" t="s">
        <v>22</v>
      </c>
      <c r="K9" s="13" t="s">
        <v>45</v>
      </c>
    </row>
    <row r="10" ht="30" customHeight="true" spans="1:11">
      <c r="A10" s="8">
        <v>6</v>
      </c>
      <c r="B10" s="9" t="s">
        <v>24</v>
      </c>
      <c r="C10" s="9" t="s">
        <v>25</v>
      </c>
      <c r="D10" s="9" t="s">
        <v>42</v>
      </c>
      <c r="E10" s="13" t="s">
        <v>17</v>
      </c>
      <c r="F10" s="9" t="s">
        <v>46</v>
      </c>
      <c r="G10" s="9" t="s">
        <v>47</v>
      </c>
      <c r="H10" s="9" t="s">
        <v>48</v>
      </c>
      <c r="I10" s="9" t="s">
        <v>21</v>
      </c>
      <c r="J10" s="13" t="s">
        <v>22</v>
      </c>
      <c r="K10" s="13" t="s">
        <v>49</v>
      </c>
    </row>
    <row r="11" ht="30" customHeight="true" spans="1:11">
      <c r="A11" s="8">
        <v>7</v>
      </c>
      <c r="B11" s="9" t="s">
        <v>33</v>
      </c>
      <c r="C11" s="9" t="s">
        <v>34</v>
      </c>
      <c r="D11" s="9" t="s">
        <v>35</v>
      </c>
      <c r="E11" s="13" t="s">
        <v>17</v>
      </c>
      <c r="F11" s="9" t="s">
        <v>50</v>
      </c>
      <c r="G11" s="9" t="s">
        <v>37</v>
      </c>
      <c r="H11" s="9" t="s">
        <v>38</v>
      </c>
      <c r="I11" s="9" t="s">
        <v>21</v>
      </c>
      <c r="J11" s="13" t="s">
        <v>22</v>
      </c>
      <c r="K11" s="13" t="s">
        <v>51</v>
      </c>
    </row>
    <row r="12" ht="30" customHeight="true" spans="1:11">
      <c r="A12" s="8">
        <v>8</v>
      </c>
      <c r="B12" s="9" t="s">
        <v>52</v>
      </c>
      <c r="C12" s="9" t="s">
        <v>53</v>
      </c>
      <c r="D12" s="9" t="s">
        <v>35</v>
      </c>
      <c r="E12" s="13" t="s">
        <v>17</v>
      </c>
      <c r="F12" s="9" t="s">
        <v>50</v>
      </c>
      <c r="G12" s="9" t="s">
        <v>37</v>
      </c>
      <c r="H12" s="9" t="s">
        <v>54</v>
      </c>
      <c r="I12" s="9" t="s">
        <v>21</v>
      </c>
      <c r="J12" s="13" t="s">
        <v>22</v>
      </c>
      <c r="K12" s="13" t="s">
        <v>55</v>
      </c>
    </row>
    <row r="13" ht="30" customHeight="true" spans="1:11">
      <c r="A13" s="8">
        <v>9</v>
      </c>
      <c r="B13" s="9" t="s">
        <v>33</v>
      </c>
      <c r="C13" s="9" t="s">
        <v>34</v>
      </c>
      <c r="D13" s="9" t="s">
        <v>56</v>
      </c>
      <c r="E13" s="13" t="s">
        <v>17</v>
      </c>
      <c r="F13" s="9" t="s">
        <v>57</v>
      </c>
      <c r="G13" s="9" t="s">
        <v>37</v>
      </c>
      <c r="H13" s="9" t="s">
        <v>38</v>
      </c>
      <c r="I13" s="9" t="s">
        <v>21</v>
      </c>
      <c r="J13" s="13" t="s">
        <v>22</v>
      </c>
      <c r="K13" s="13" t="s">
        <v>58</v>
      </c>
    </row>
    <row r="14" ht="30" customHeight="true" spans="1:11">
      <c r="A14" s="8">
        <v>10</v>
      </c>
      <c r="B14" s="9" t="s">
        <v>59</v>
      </c>
      <c r="C14" s="9" t="s">
        <v>60</v>
      </c>
      <c r="D14" s="9" t="s">
        <v>61</v>
      </c>
      <c r="E14" s="13" t="s">
        <v>17</v>
      </c>
      <c r="F14" s="9" t="s">
        <v>62</v>
      </c>
      <c r="G14" s="9" t="s">
        <v>63</v>
      </c>
      <c r="H14" s="9" t="s">
        <v>64</v>
      </c>
      <c r="I14" s="9" t="s">
        <v>21</v>
      </c>
      <c r="J14" s="13" t="s">
        <v>22</v>
      </c>
      <c r="K14" s="13" t="s">
        <v>65</v>
      </c>
    </row>
  </sheetData>
  <sheetProtection password="CA07" sheet="1" objects="1"/>
  <mergeCells count="3">
    <mergeCell ref="A1:H1"/>
    <mergeCell ref="A2:H2"/>
    <mergeCell ref="A3:H3"/>
  </mergeCells>
  <conditionalFormatting sqref="K7 K8 K9 K10:K11 K12 K13 K14">
    <cfRule type="expression" dxfId="0" priority="1">
      <formula>AND(COUNTIF($P$562:$P$567,K7)+COUNTIF($P$568:$P$581,K7)+COUNTIF($P$582:$P$586,K7)+COUNTIF($P$587:$P$602,K7)+COUNTIF($P$603:$P$604,K7)+COUNTIF($P$605:$P$613,K7)+COUNTIF($P$614:$P$615,K7)+COUNTIF($P$616:$P$617,K7)+COUNTIF($P$618:$P$620,K7)+COUNTIF($P$621:$P$624,K7)+COUNTIF($P$625:$P$626,K7)+COUNTIF($P$627:$P$629,K7)+COUNTIF($P$630:$P$634,K7)+COUNTIF($P$635,K7)+COUNTIF($P$636,K7)+COUNTIF($P$637:$P$638,K7)+COUNTIF($P$639:$P$647,K7)+COUNTIF($P$648:$P$649,K7)+COUNTIF($P$650:$P$655,K7)+COUNTIF($P$656:$P$660,K7)+COUNTIF($P$661,K7)+COUNTIF($P$662:$P$663,K7)+COUNTIF($P$664:$P$667,K7)+COUNTIF($P$668:$P$669,K7)+COUNTIF($P$670:$P$676,K7)+COUNTIF($P$677:$P$679,K7)+COUNTIF($P$680:$P$681,K7)+COUNTIF($P$682,K7)+COUNTIF($P$683:$P$690,K7)+COUNTIF($P$691,K7)+COUNTIF($P$692,K7)+COUNTIF($P$693,K7)+COUNTIF($P$694,K7)+COUNTIF($P$695:$P$696,K7)+COUNTIF($P$697:$P$700,K7)+COUNTIF($P$701:$P$706,K7)+COUNTIF($P$707,K7)+COUNTIF($P$708,K7)+COUNTIF($P$709:$P$710,K7)+COUNTIF($P$711:$P$714,K7)+COUNTIF($P$715,K7)+COUNTIF($P$716:$P$724,K7)+COUNTIF($P$725:$P$736,K7)+COUNTIF($P$737,K7)+COUNTIF($P$738,K7)+COUNTIF($P$739:$P$740,K7)+COUNTIF($P$741,K7)+COUNTIF($P$742:$P$744,K7)+COUNTIF($P$745:$P$747,K7)+COUNTIF($P$748,K7)+COUNTIF($P$749:$P$750,K7)+COUNTIF($P$751:$P$761,K7)+COUNTIF($P$762,K7)+COUNTIF($P$763:$P$766,K7)+COUNTIF($P$767,K7)+COUNTIF($P$768:$P$770,K7)+COUNTIF($P$771,K7)+COUNTIF($P$772:$P$774,K7)+COUNTIF($P$775,K7)+COUNTIF($P$776,K7)+COUNTIF($P$777,K7)+COUNTIF($P$778:$P$779,K7)+COUNTIF($P$780,K7)+COUNTIF($P$781:$P$784,K7)+COUNTIF($P$785:$P$788,K7)+COUNTIF($P$789,K7)+COUNTIF($P$790:$P$791,K7)+COUNTIF($P$792:$P$793,K7)+COUNTIF($P$794:$P$796,K7)+COUNTIF($P$797,K7)+COUNTIF($P$798:$P$799,K7)+COUNTIF($P$800:$P$802,K7)+COUNTIF($P$803:$P$805,K7)+COUNTIF($P$806:$P$812,K7)+COUNTIF($P$813:$P$814,K7)+COUNTIF($P$815,K7)+COUNTIF($P$816:$P$817,K7)+COUNTIF($P$818,K7)+COUNTIF($P$819,K7)+COUNTIF($P$820:$P$822,K7)+COUNTIF($P$823:$P$838,K7)+COUNTIF($P$839,K7)+COUNTIF($P$840:$P$845,K7)+COUNTIF($P$846:$P$850,K7)+COUNTIF($P$851:$P$853,K7)+COUNTIF($P$854:$P$855,K7)+COUNTIF($P$856,K7)+COUNTIF($P$857:$P$861,K7)+COUNTIF($P$862,K7)+COUNTIF($P$863:$P$870,K7)+COUNTIF($P$871:$P$874,K7)+COUNTIF($P$875:$P$881,K7)+COUNTIF($P$882,K7)+COUNTIF($P$883,K7)+COUNTIF($P$884:$P$885,K7)+COUNTIF($P$886:$P$887,K7)+COUNTIF($P$888,K7)+COUNTIF($P$889,K7)+COUNTIF($P$890:$P$892,K7)+COUNTIF($P$893:$P$897,K7)+COUNTIF($P$898:$P$901,K7)+COUNTIF($P$902,K7)+COUNTIF($P$903:$P$906,K7)+COUNTIF($P$907:$P$909,K7)+COUNTIF($P$910,K7)+COUNTIF($P$911:$P$914,K7)+COUNTIF($P$915:$P$918,K7)+COUNTIF($P$919:$P$927,K7)+COUNTIF($P$928,K7)+COUNTIF($P$929,K7)+COUNTIF($P$930:$P$931,K7)+COUNTIF($P$932:$P$933,K7)+COUNTIF($P$934:$P$935,K7)+COUNTIF($P$936,K7)+COUNTIF($P$937,K7)+COUNTIF($P$938,K7)+COUNTIF($P$939:$P$942,K7)+COUNTIF($P$943:$P$944,K7)+COUNTIF($P$945:$P$951,K7)+COUNTIF($P$952:$P$953,K7)+COUNTIF($P$954:$P$955,K7)+COUNTIF($P$956:$P$969,K7)+COUNTIF($P$970,K7)+COUNTIF($P$971,K7)+COUNTIF($P$972:$P$981,K7)+COUNTIF($P$982:$P$996,K7)+COUNTIF($P$997:$P$1000,K7)+COUNTIF($P$1001:$P$1004,K7)+COUNTIF($P$1005:$P$1008,K7)+COUNTIF($P$1009:$P$1013,K7)+COUNTIF($P$1014,K7)+COUNTIF($P$1015,K7)+COUNTIF($P$1016:$P$1018,K7)+COUNTIF($P$1019,K7)+COUNTIF($P$1020:$P$1021,K7)+COUNTIF($P$1022:$P$1032,K7)+COUNTIF($P$1033:$P$1036,K7)+COUNTIF($P$1037,K7)+COUNTIF($P$1038,K7)+COUNTIF($P$1039:$P$1042,K7)+COUNTIF($P$1043,K7)+COUNTIF($P$1044:$P$1047,K7)+COUNTIF($P$1048:$P$1049,K7)+COUNTIF($P$1050:$P$1059,K7)+COUNTIF($P$1060:$P$1062,K7)+COUNTIF($P$1063:$P$1066,K7)+COUNTIF($P$1067:$P$1069,K7)+COUNTIF($P$1070:$P$1072,K7)+COUNTIF($P$1073,K7)+COUNTIF($P$1074:$P$1076,K7)+COUNTIF($P$1077:$P$1080,K7)+COUNTIF($P$1081:$P$1085,K7)+COUNTIF($P$1086:$P$1087,K7)+COUNTIF($P$1088:$P$1105,K7)+COUNTIF($P$1106:$P$1111,K7)+COUNTIF($P$1112:$P$1114,K7)+COUNTIF($P$1115:$P$1116,K7)+COUNTIF($P$1117,K7)+COUNTIF($P$1118:$P$1121,K7)+COUNTIF($P$1122,K7)+COUNTIF($P$1123:$P$1130,K7)+COUNTIF($P$1131,K7)+COUNTIF($P$1132:$P$1134,K7)+COUNTIF($P$1135:$P$1139,K7)+COUNTIF($P$1140:$P$1141,K7)+COUNTIF($P$1142:$P$1144,K7)+COUNTIF($P$1145:$P$1153,K7)+COUNTIF($P$1154:$P$1156,K7)+COUNTIF($P$1157:$P$1161,K7)+COUNTIF($P$1162:$P$1165,K7)+COUNTIF($P$1166,K7)+COUNTIF($P$1167,K7)+COUNTIF($P$1168,K7)+COUNTIF($P$1169:$P$1170,K7)+COUNTIF($P$1171:$P$1172,K7)+COUNTIF($P$1173,K7)+COUNTIF($P$1174:$P$1175,K7)+COUNTIF($P$1176,K7)+COUNTIF($P$1177,K7)+COUNTIF($P$1178:$P$1179,K7)+COUNTIF($P$1180:$P$1182,K7)+COUNTIF($P$1183,K7)+COUNTIF($P$1184:$P$1188,K7)+COUNTIF($P$1189:$P$1200,K7)+COUNTIF($P$1201,K7)+COUNTIF($P$1202:$P$1205,K7)+COUNTIF($P$1206:$P$1209,K7)+COUNTIF($P$1210:$P$1215,K7)+COUNTIF($P$1216:$P$1234,K7)+COUNTIF($P$1235:$P$1238,K7)+COUNTIF($P$1239:$P$1241,K7)+COUNTIF($P$1242:$P$1249,K7)+COUNTIF($P$1250:$P$1252,K7)+COUNTIF($P$1253:$P$1256,K7)+COUNTIF($P$1257:$P$1258,K7)+COUNTIF($P$1259,K7)+COUNTIF($P$1260:$P$1261,K7)+COUNTIF($P$1262:$P$1264,K7)+COUNTIF($P$1265:$P$1266,K7)+COUNTIF($P$1267:$P$1268,K7)+COUNTIF($P$1269,K7)+COUNTIF($P$1270,K7)+COUNTIF($P$1271:$P$1274,K7)+COUNTIF($P$1275:$P$1282,K7)+COUNTIF($P$1283:$P$1286,K7)+COUNTIF($P$1287:$P$1295,K7)+COUNTIF($P$1296:$P$1301,K7)+COUNTIF($P$1302:$P$1304,K7)+COUNTIF($P$1305:$P$1308,K7)+COUNTIF($P$1309:$P$1310,K7)+COUNTIF($P$1311:$P$1313,K7)+COUNTIF($P$1314,K7)+COUNTIF($P$1315:$P$1322,K7)+COUNTIF($P$1323:$P$1336,K7)+COUNTIF($P$1337:$P$1339,K7)+COUNTIF($P$1340,K7)+COUNTIF($P$1341:$P$1343,K7)+COUNTIF($P$1344:$P$1345,K7)+COUNTIF($P$1346:$P$1347,K7)+COUNTIF($P$1348:$P$1354,K7)+COUNTIF($P$1355:$P$1357,K7)+COUNTIF($P$1358,K7)+COUNTIF($P$1359,K7)+COUNTIF($P$1360,K7)+COUNTIF($P$1361:$P$1362,K7)+COUNTIF($P$1363,K7)+COUNTIF($P$1364:$P$1369,K7)+COUNTIF($P$1370,K7)&gt;1,NOT(ISBLANK(K7)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2019-12-07T19:22:00Z</dcterms:created>
  <dcterms:modified xsi:type="dcterms:W3CDTF">2023-12-25T13:07:10Z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