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CA07" lockStructure="1"/>
  <bookViews>
    <workbookView windowWidth="27975" windowHeight="11970"/>
  </bookViews>
  <sheets>
    <sheet name="Sheet1" sheetId="1" r:id="rId1"/>
  </sheets>
  <definedNames>
    <definedName name="_xlnm._FilterDatabase" localSheetId="0" hidden="1">Sheet1!$A$4:$J$4</definedName>
  </definedNames>
  <calcPr calcId="144525"/>
</workbook>
</file>

<file path=xl/sharedStrings.xml><?xml version="1.0" encoding="utf-8"?>
<sst xmlns="http://schemas.openxmlformats.org/spreadsheetml/2006/main" count="114" uniqueCount="82">
  <si>
    <t>附件12</t>
  </si>
  <si>
    <t>酒类监督抽检产品合格信息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</si>
  <si>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</si>
  <si>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</si>
  <si>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</si>
  <si>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</si>
  <si>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</si>
  <si>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</si>
  <si>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</si>
  <si>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</si>
  <si>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</si>
  <si>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保质期</t>
  </si>
  <si>
    <t>食品细类</t>
  </si>
  <si>
    <t>抽样编号</t>
  </si>
  <si>
    <t>新疆乌苏啤酒有限责任公司</t>
  </si>
  <si>
    <t>新疆乌鲁木齐经济开发区喀什西路591号</t>
  </si>
  <si>
    <t>巴楚县百佳临商行</t>
  </si>
  <si>
    <t>新疆</t>
  </si>
  <si>
    <t>乌苏啤酒</t>
  </si>
  <si>
    <t>500mL/瓶 酒精度：≥4.0%vol</t>
  </si>
  <si>
    <t>2023-06-04</t>
  </si>
  <si>
    <t>9个月</t>
  </si>
  <si>
    <t>啤酒</t>
  </si>
  <si>
    <t>SBJ23650000830247760</t>
  </si>
  <si>
    <t>劲牌有限公司</t>
  </si>
  <si>
    <t>湖北省大冶市大冶大道169号</t>
  </si>
  <si>
    <t>和田市瓯越生活超市</t>
  </si>
  <si>
    <t>纯谷酒</t>
  </si>
  <si>
    <t>500ml/瓶  酒精度：50%vol</t>
  </si>
  <si>
    <t>2021-01-06</t>
  </si>
  <si>
    <t>/</t>
  </si>
  <si>
    <t>以蒸馏酒及食用酒精为酒基的配制酒</t>
  </si>
  <si>
    <t>SBJ23650000830247869</t>
  </si>
  <si>
    <t>巴楚县鸿海酒厂</t>
  </si>
  <si>
    <t>新疆喀什地区巴楚县巴楚镇迎宾路00688号（兵农库房）</t>
  </si>
  <si>
    <t>尉头老窖酒</t>
  </si>
  <si>
    <t>500mL/瓶 酒精度：50%vol</t>
  </si>
  <si>
    <t>2019-12-09</t>
  </si>
  <si>
    <t>白酒、白酒(液态)、白酒(原酒)</t>
  </si>
  <si>
    <t>SBJ23650000830248114</t>
  </si>
  <si>
    <t>新疆木垒县三粮酒厂</t>
  </si>
  <si>
    <t>新疆昌吉州木垒县西吉尔镇</t>
  </si>
  <si>
    <t>乌鲁木齐市天山区红树林食品商行</t>
  </si>
  <si>
    <t>山粮糜子酒（白酒）</t>
  </si>
  <si>
    <t>500ml/瓶 酒精度：52%vol</t>
  </si>
  <si>
    <t>2021-12-24</t>
  </si>
  <si>
    <t>SBJ23650000830248353</t>
  </si>
  <si>
    <t>乌鲁木齐达坂城酒业有限公司</t>
  </si>
  <si>
    <t>乌鲁木齐市达坂城区达坂城街232号</t>
  </si>
  <si>
    <t>海龙泉集团新疆有限责任公司乌鲁木齐海洋食品光明路店</t>
  </si>
  <si>
    <t>浓香型白酒</t>
  </si>
  <si>
    <t>750ml/瓶 （酒精度：52% vol）</t>
  </si>
  <si>
    <t>2022-01-12</t>
  </si>
  <si>
    <t>SBJ23650000830248100</t>
  </si>
  <si>
    <t>尉头州·私人定制酒</t>
  </si>
  <si>
    <t>500ml/瓶 酒精度：46%vol</t>
  </si>
  <si>
    <t>2021-12-22</t>
  </si>
  <si>
    <t>SBJ23650000830248112</t>
  </si>
  <si>
    <t>北京顺鑫农业股份有限公司牛栏山酒厂香河生产基地</t>
  </si>
  <si>
    <t>香河新兴产业示范区纬二路南侧河香道西侧</t>
  </si>
  <si>
    <t>和田市宜和烟酒商行</t>
  </si>
  <si>
    <t>牛栏山陈酿酒</t>
  </si>
  <si>
    <t>500ml/瓶   酒精度：52%vol</t>
  </si>
  <si>
    <t>2022-12-11</t>
  </si>
  <si>
    <t>SBJ23650000830248578</t>
  </si>
  <si>
    <t>四川光良酿酒有限公司</t>
  </si>
  <si>
    <t>四川省成都市蒲江县寿安镇元觉村3组307号</t>
  </si>
  <si>
    <t>光良酒-19</t>
  </si>
  <si>
    <t>500ml/瓶  酒精度：42%vol</t>
  </si>
  <si>
    <t>2022-01-06</t>
  </si>
  <si>
    <t>SBJ23650000830248579</t>
  </si>
  <si>
    <t>光良酒-39</t>
  </si>
  <si>
    <t>500ml/瓶   酒精度：42%vol</t>
  </si>
  <si>
    <t>2022-06-09</t>
  </si>
  <si>
    <t>SBJ23650000830248580</t>
  </si>
  <si>
    <t>黑龙江省龙江家园酒业有限公司</t>
  </si>
  <si>
    <t>双城市人工湖畔对面</t>
  </si>
  <si>
    <t>水磨沟区七道湾南路若涵超市</t>
  </si>
  <si>
    <t>龙江家园50°白酒</t>
  </si>
  <si>
    <t>450mL/瓶 酒精度：50%vol</t>
  </si>
  <si>
    <t>2020-11-14</t>
  </si>
  <si>
    <t>SBJ23650000830249137</t>
  </si>
</sst>
</file>

<file path=xl/styles.xml><?xml version="1.0" encoding="utf-8"?>
<styleSheet xmlns="http://schemas.openxmlformats.org/spreadsheetml/2006/main">
  <numFmts count="6">
    <numFmt numFmtId="176" formatCode="yyyy/mm/dd"/>
    <numFmt numFmtId="177" formatCode="yyyy/m/dd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color theme="1"/>
      <name val="Times New Roman"/>
      <charset val="134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23" fillId="0" borderId="4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25" fillId="28" borderId="8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29" fillId="32" borderId="8" applyNumberFormat="false" applyAlignment="false" applyProtection="false">
      <alignment vertical="center"/>
    </xf>
    <xf numFmtId="0" fontId="27" fillId="28" borderId="9" applyNumberFormat="false" applyAlignment="false" applyProtection="false">
      <alignment vertical="center"/>
    </xf>
    <xf numFmtId="0" fontId="28" fillId="30" borderId="10" applyNumberFormat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30" fillId="0" borderId="0">
      <alignment vertical="center"/>
    </xf>
    <xf numFmtId="0" fontId="11" fillId="12" borderId="0" applyNumberFormat="false" applyBorder="false" applyAlignment="false" applyProtection="false">
      <alignment vertical="center"/>
    </xf>
    <xf numFmtId="0" fontId="0" fillId="11" borderId="3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3" fillId="0" borderId="0" xfId="0" applyFont="true" applyFill="true" applyAlignment="true">
      <alignment horizontal="left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176" fontId="4" fillId="0" borderId="0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177" fontId="6" fillId="0" borderId="2" xfId="0" applyNumberFormat="true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0" xfId="0" applyFont="true" applyFill="true" applyAlignment="true">
      <alignment vertical="center" wrapText="true"/>
    </xf>
    <xf numFmtId="0" fontId="10" fillId="0" borderId="0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B5" sqref="B5:I14"/>
    </sheetView>
  </sheetViews>
  <sheetFormatPr defaultColWidth="8.88333333333333" defaultRowHeight="13.5"/>
  <cols>
    <col min="1" max="1" width="4.38333333333333" style="3" customWidth="true"/>
    <col min="2" max="2" width="25" style="3" customWidth="true"/>
    <col min="3" max="3" width="44.55" style="3" customWidth="true"/>
    <col min="4" max="4" width="23.625" style="3" customWidth="true"/>
    <col min="5" max="5" width="10.3833333333333" style="3" customWidth="true"/>
    <col min="6" max="6" width="15.125" style="3" customWidth="true"/>
    <col min="7" max="7" width="18.1166666666667" style="3" customWidth="true"/>
    <col min="8" max="8" width="11" style="3" customWidth="true"/>
    <col min="9" max="9" width="11.875" style="3" customWidth="true"/>
    <col min="10" max="10" width="9.125" style="3" hidden="true" customWidth="true"/>
    <col min="11" max="11" width="12" style="3" hidden="true" customWidth="true"/>
    <col min="12" max="16384" width="8.88333333333333" style="3"/>
  </cols>
  <sheetData>
    <row r="1" ht="21" spans="1:10">
      <c r="A1" s="4" t="s">
        <v>0</v>
      </c>
      <c r="B1" s="4"/>
      <c r="C1" s="4"/>
      <c r="D1" s="4"/>
      <c r="E1" s="4"/>
      <c r="F1" s="4"/>
      <c r="G1" s="4"/>
      <c r="H1" s="4"/>
      <c r="I1" s="14"/>
      <c r="J1" s="14"/>
    </row>
    <row r="2" ht="30" customHeight="true" spans="1:10">
      <c r="A2" s="5" t="s">
        <v>1</v>
      </c>
      <c r="B2" s="5"/>
      <c r="C2" s="5"/>
      <c r="D2" s="5"/>
      <c r="E2" s="5"/>
      <c r="F2" s="5"/>
      <c r="G2" s="5"/>
      <c r="H2" s="10"/>
      <c r="I2" s="14"/>
      <c r="J2" s="14"/>
    </row>
    <row r="3" s="1" customFormat="true" ht="39" customHeight="true" spans="1:10">
      <c r="A3" s="6" t="s">
        <v>2</v>
      </c>
      <c r="B3" s="6"/>
      <c r="C3" s="6"/>
      <c r="D3" s="6"/>
      <c r="E3" s="6"/>
      <c r="F3" s="6"/>
      <c r="G3" s="6"/>
      <c r="H3" s="11"/>
      <c r="I3" s="14"/>
      <c r="J3" s="15"/>
    </row>
    <row r="4" s="1" customFormat="true" ht="30" customHeight="true" spans="1:1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2" t="s">
        <v>10</v>
      </c>
      <c r="I4" s="12" t="s">
        <v>11</v>
      </c>
      <c r="J4" s="16" t="s">
        <v>12</v>
      </c>
      <c r="K4" s="16" t="s">
        <v>13</v>
      </c>
    </row>
    <row r="5" s="2" customFormat="true" ht="30" customHeight="true" spans="1:11">
      <c r="A5" s="8">
        <v>1</v>
      </c>
      <c r="B5" s="9" t="s">
        <v>14</v>
      </c>
      <c r="C5" s="9" t="s">
        <v>15</v>
      </c>
      <c r="D5" s="9" t="s">
        <v>16</v>
      </c>
      <c r="E5" s="13" t="s">
        <v>17</v>
      </c>
      <c r="F5" s="9" t="s">
        <v>18</v>
      </c>
      <c r="G5" s="9" t="s">
        <v>19</v>
      </c>
      <c r="H5" s="9" t="s">
        <v>20</v>
      </c>
      <c r="I5" s="9" t="s">
        <v>21</v>
      </c>
      <c r="J5" s="13" t="s">
        <v>22</v>
      </c>
      <c r="K5" s="13" t="s">
        <v>23</v>
      </c>
    </row>
    <row r="6" s="2" customFormat="true" ht="30" customHeight="true" spans="1:11">
      <c r="A6" s="8">
        <v>2</v>
      </c>
      <c r="B6" s="9" t="s">
        <v>24</v>
      </c>
      <c r="C6" s="9" t="s">
        <v>25</v>
      </c>
      <c r="D6" s="9" t="s">
        <v>26</v>
      </c>
      <c r="E6" s="13" t="s">
        <v>17</v>
      </c>
      <c r="F6" s="9" t="s">
        <v>27</v>
      </c>
      <c r="G6" s="9" t="s">
        <v>28</v>
      </c>
      <c r="H6" s="9" t="s">
        <v>29</v>
      </c>
      <c r="I6" s="9" t="s">
        <v>30</v>
      </c>
      <c r="J6" s="13" t="s">
        <v>31</v>
      </c>
      <c r="K6" s="13" t="s">
        <v>32</v>
      </c>
    </row>
    <row r="7" ht="30" customHeight="true" spans="1:11">
      <c r="A7" s="8">
        <v>3</v>
      </c>
      <c r="B7" s="9" t="s">
        <v>33</v>
      </c>
      <c r="C7" s="9" t="s">
        <v>34</v>
      </c>
      <c r="D7" s="9" t="s">
        <v>33</v>
      </c>
      <c r="E7" s="13" t="s">
        <v>17</v>
      </c>
      <c r="F7" s="9" t="s">
        <v>35</v>
      </c>
      <c r="G7" s="9" t="s">
        <v>36</v>
      </c>
      <c r="H7" s="9" t="s">
        <v>37</v>
      </c>
      <c r="I7" s="9" t="s">
        <v>30</v>
      </c>
      <c r="J7" s="13" t="s">
        <v>38</v>
      </c>
      <c r="K7" s="13" t="s">
        <v>39</v>
      </c>
    </row>
    <row r="8" ht="30" customHeight="true" spans="1:11">
      <c r="A8" s="8">
        <v>4</v>
      </c>
      <c r="B8" s="9" t="s">
        <v>40</v>
      </c>
      <c r="C8" s="9" t="s">
        <v>41</v>
      </c>
      <c r="D8" s="9" t="s">
        <v>42</v>
      </c>
      <c r="E8" s="13" t="s">
        <v>17</v>
      </c>
      <c r="F8" s="9" t="s">
        <v>43</v>
      </c>
      <c r="G8" s="9" t="s">
        <v>44</v>
      </c>
      <c r="H8" s="9" t="s">
        <v>45</v>
      </c>
      <c r="I8" s="9" t="s">
        <v>30</v>
      </c>
      <c r="J8" s="13" t="s">
        <v>38</v>
      </c>
      <c r="K8" s="13" t="s">
        <v>46</v>
      </c>
    </row>
    <row r="9" ht="30" customHeight="true" spans="1:11">
      <c r="A9" s="8">
        <v>5</v>
      </c>
      <c r="B9" s="9" t="s">
        <v>47</v>
      </c>
      <c r="C9" s="9" t="s">
        <v>48</v>
      </c>
      <c r="D9" s="9" t="s">
        <v>49</v>
      </c>
      <c r="E9" s="13" t="s">
        <v>17</v>
      </c>
      <c r="F9" s="9" t="s">
        <v>50</v>
      </c>
      <c r="G9" s="9" t="s">
        <v>51</v>
      </c>
      <c r="H9" s="9" t="s">
        <v>52</v>
      </c>
      <c r="I9" s="9" t="s">
        <v>30</v>
      </c>
      <c r="J9" s="13" t="s">
        <v>38</v>
      </c>
      <c r="K9" s="13" t="s">
        <v>53</v>
      </c>
    </row>
    <row r="10" ht="30" customHeight="true" spans="1:11">
      <c r="A10" s="8">
        <v>6</v>
      </c>
      <c r="B10" s="9" t="s">
        <v>33</v>
      </c>
      <c r="C10" s="9" t="s">
        <v>34</v>
      </c>
      <c r="D10" s="9" t="s">
        <v>33</v>
      </c>
      <c r="E10" s="13" t="s">
        <v>17</v>
      </c>
      <c r="F10" s="9" t="s">
        <v>54</v>
      </c>
      <c r="G10" s="9" t="s">
        <v>55</v>
      </c>
      <c r="H10" s="9" t="s">
        <v>56</v>
      </c>
      <c r="I10" s="9" t="s">
        <v>30</v>
      </c>
      <c r="J10" s="13" t="s">
        <v>38</v>
      </c>
      <c r="K10" s="13" t="s">
        <v>57</v>
      </c>
    </row>
    <row r="11" ht="30" customHeight="true" spans="1:11">
      <c r="A11" s="8">
        <v>7</v>
      </c>
      <c r="B11" s="9" t="s">
        <v>58</v>
      </c>
      <c r="C11" s="9" t="s">
        <v>59</v>
      </c>
      <c r="D11" s="9" t="s">
        <v>60</v>
      </c>
      <c r="E11" s="13" t="s">
        <v>17</v>
      </c>
      <c r="F11" s="9" t="s">
        <v>61</v>
      </c>
      <c r="G11" s="9" t="s">
        <v>62</v>
      </c>
      <c r="H11" s="9" t="s">
        <v>63</v>
      </c>
      <c r="I11" s="9" t="s">
        <v>30</v>
      </c>
      <c r="J11" s="13" t="s">
        <v>38</v>
      </c>
      <c r="K11" s="13" t="s">
        <v>64</v>
      </c>
    </row>
    <row r="12" ht="30" customHeight="true" spans="1:11">
      <c r="A12" s="8">
        <v>8</v>
      </c>
      <c r="B12" s="9" t="s">
        <v>65</v>
      </c>
      <c r="C12" s="9" t="s">
        <v>66</v>
      </c>
      <c r="D12" s="9" t="s">
        <v>60</v>
      </c>
      <c r="E12" s="13" t="s">
        <v>17</v>
      </c>
      <c r="F12" s="9" t="s">
        <v>67</v>
      </c>
      <c r="G12" s="9" t="s">
        <v>68</v>
      </c>
      <c r="H12" s="9" t="s">
        <v>69</v>
      </c>
      <c r="I12" s="9" t="s">
        <v>30</v>
      </c>
      <c r="J12" s="13" t="s">
        <v>38</v>
      </c>
      <c r="K12" s="13" t="s">
        <v>70</v>
      </c>
    </row>
    <row r="13" ht="30" customHeight="true" spans="1:11">
      <c r="A13" s="8">
        <v>9</v>
      </c>
      <c r="B13" s="9" t="s">
        <v>65</v>
      </c>
      <c r="C13" s="9" t="s">
        <v>66</v>
      </c>
      <c r="D13" s="9" t="s">
        <v>60</v>
      </c>
      <c r="E13" s="13" t="s">
        <v>17</v>
      </c>
      <c r="F13" s="9" t="s">
        <v>71</v>
      </c>
      <c r="G13" s="9" t="s">
        <v>72</v>
      </c>
      <c r="H13" s="9" t="s">
        <v>73</v>
      </c>
      <c r="I13" s="9" t="s">
        <v>30</v>
      </c>
      <c r="J13" s="13" t="s">
        <v>38</v>
      </c>
      <c r="K13" s="13" t="s">
        <v>74</v>
      </c>
    </row>
    <row r="14" ht="30" customHeight="true" spans="1:11">
      <c r="A14" s="8">
        <v>10</v>
      </c>
      <c r="B14" s="9" t="s">
        <v>75</v>
      </c>
      <c r="C14" s="9" t="s">
        <v>76</v>
      </c>
      <c r="D14" s="9" t="s">
        <v>77</v>
      </c>
      <c r="E14" s="13" t="s">
        <v>17</v>
      </c>
      <c r="F14" s="9" t="s">
        <v>78</v>
      </c>
      <c r="G14" s="9" t="s">
        <v>79</v>
      </c>
      <c r="H14" s="9" t="s">
        <v>80</v>
      </c>
      <c r="I14" s="9" t="s">
        <v>30</v>
      </c>
      <c r="J14" s="13" t="s">
        <v>38</v>
      </c>
      <c r="K14" s="13" t="s">
        <v>81</v>
      </c>
    </row>
  </sheetData>
  <sheetProtection password="CA07" sheet="1" objects="1"/>
  <mergeCells count="3">
    <mergeCell ref="A1:H1"/>
    <mergeCell ref="A2:H2"/>
    <mergeCell ref="A3:H3"/>
  </mergeCells>
  <conditionalFormatting sqref="K6:K14">
    <cfRule type="expression" dxfId="0" priority="1">
      <formula>AND(COUNTIF($P$498:$P$503,K6)+COUNTIF($P$504:$P$517,K6)+COUNTIF($P$518:$P$522,K6)+COUNTIF($P$523:$P$538,K6)+COUNTIF($P$539:$P$540,K6)+COUNTIF($P$541:$P$549,K6)+COUNTIF($P$550:$P$551,K6)+COUNTIF($P$552:$P$553,K6)+COUNTIF($P$554:$P$556,K6)+COUNTIF($P$557:$P$560,K6)+COUNTIF($P$561:$P$562,K6)+COUNTIF($P$563:$P$565,K6)+COUNTIF($P$566:$P$570,K6)+COUNTIF($P$571,K6)+COUNTIF($P$572,K6)+COUNTIF($P$573:$P$574,K6)+COUNTIF($P$575:$P$583,K6)+COUNTIF($P$584:$P$585,K6)+COUNTIF($P$586:$P$591,K6)+COUNTIF($P$592:$P$596,K6)+COUNTIF($P$597,K6)+COUNTIF($P$598:$P$599,K6)+COUNTIF($P$600:$P$603,K6)+COUNTIF($P$604:$P$605,K6)+COUNTIF($P$606:$P$612,K6)+COUNTIF($P$613:$P$615,K6)+COUNTIF($P$616:$P$617,K6)+COUNTIF($P$618,K6)+COUNTIF($P$619:$P$626,K6)+COUNTIF($P$627,K6)+COUNTIF($P$628,K6)+COUNTIF($P$629,K6)+COUNTIF($P$630,K6)+COUNTIF($P$631:$P$632,K6)+COUNTIF($P$633:$P$636,K6)+COUNTIF($P$637:$P$642,K6)+COUNTIF($P$643,K6)+COUNTIF($P$644,K6)+COUNTIF($P$645:$P$646,K6)+COUNTIF($P$647:$P$650,K6)+COUNTIF($P$651,K6)+COUNTIF($P$652:$P$660,K6)+COUNTIF($P$661:$P$672,K6)+COUNTIF($P$673,K6)+COUNTIF($P$674,K6)+COUNTIF($P$675:$P$676,K6)+COUNTIF($P$677,K6)+COUNTIF($P$678:$P$680,K6)+COUNTIF($P$681:$P$683,K6)+COUNTIF($P$684,K6)+COUNTIF($P$685:$P$686,K6)+COUNTIF($P$687:$P$697,K6)+COUNTIF($P$698,K6)+COUNTIF($P$699:$P$702,K6)+COUNTIF($P$703,K6)+COUNTIF($P$704:$P$706,K6)+COUNTIF($P$707,K6)+COUNTIF($P$708:$P$710,K6)+COUNTIF($P$711,K6)+COUNTIF($P$712,K6)+COUNTIF($P$713,K6)+COUNTIF($P$714:$P$715,K6)+COUNTIF($P$716,K6)+COUNTIF($P$717:$P$720,K6)+COUNTIF($P$721:$P$724,K6)+COUNTIF($P$725,K6)+COUNTIF($P$726:$P$727,K6)+COUNTIF($P$728:$P$729,K6)+COUNTIF($P$730:$P$732,K6)+COUNTIF($P$733,K6)+COUNTIF($P$734:$P$735,K6)+COUNTIF($P$736:$P$738,K6)+COUNTIF($P$739:$P$741,K6)+COUNTIF($P$742:$P$748,K6)+COUNTIF($P$749:$P$750,K6)+COUNTIF($P$751,K6)+COUNTIF($P$752:$P$753,K6)+COUNTIF($P$754,K6)+COUNTIF($P$755,K6)+COUNTIF($P$756:$P$758,K6)+COUNTIF($P$759:$P$774,K6)+COUNTIF($P$775,K6)+COUNTIF($P$776:$P$781,K6)+COUNTIF($P$782:$P$786,K6)+COUNTIF($P$787:$P$789,K6)+COUNTIF($P$790:$P$791,K6)+COUNTIF($P$792,K6)+COUNTIF($P$793:$P$797,K6)+COUNTIF($P$798,K6)+COUNTIF($P$799:$P$806,K6)+COUNTIF($P$807:$P$810,K6)+COUNTIF($P$811:$P$817,K6)+COUNTIF($P$818,K6)+COUNTIF($P$819,K6)+COUNTIF($P$820:$P$821,K6)+COUNTIF($P$822:$P$823,K6)+COUNTIF($P$824,K6)+COUNTIF($P$825,K6)+COUNTIF($P$826:$P$828,K6)+COUNTIF($P$829:$P$833,K6)+COUNTIF($P$834:$P$837,K6)+COUNTIF($P$838,K6)+COUNTIF($P$839:$P$842,K6)+COUNTIF($P$843:$P$845,K6)+COUNTIF($P$846,K6)+COUNTIF($P$847:$P$850,K6)+COUNTIF($P$851:$P$854,K6)+COUNTIF($P$855:$P$863,K6)+COUNTIF($P$864,K6)+COUNTIF($P$865,K6)+COUNTIF($P$866:$P$867,K6)+COUNTIF($P$868:$P$869,K6)+COUNTIF($P$870:$P$871,K6)+COUNTIF($P$872,K6)+COUNTIF($P$873,K6)+COUNTIF($P$874,K6)+COUNTIF($P$875:$P$878,K6)+COUNTIF($P$879:$P$880,K6)+COUNTIF($P$881:$P$887,K6)+COUNTIF($P$888:$P$889,K6)+COUNTIF($P$890:$P$891,K6)+COUNTIF($P$892:$P$905,K6)+COUNTIF($P$906,K6)+COUNTIF($P$907,K6)+COUNTIF($P$908:$P$917,K6)+COUNTIF($P$918:$P$932,K6)+COUNTIF($P$933:$P$936,K6)+COUNTIF($P$937:$P$940,K6)+COUNTIF($P$941:$P$944,K6)+COUNTIF($P$945:$P$949,K6)+COUNTIF($P$950,K6)+COUNTIF($P$951,K6)+COUNTIF($P$952:$P$954,K6)+COUNTIF($P$955,K6)+COUNTIF($P$956:$P$957,K6)+COUNTIF($P$958:$P$968,K6)+COUNTIF($P$969:$P$972,K6)+COUNTIF($P$973,K6)+COUNTIF($P$974,K6)+COUNTIF($P$975:$P$978,K6)+COUNTIF($P$979,K6)+COUNTIF($P$980:$P$983,K6)+COUNTIF($P$984:$P$985,K6)+COUNTIF($P$986:$P$995,K6)+COUNTIF($P$996:$P$998,K6)+COUNTIF($P$999:$P$1002,K6)+COUNTIF($P$1003:$P$1005,K6)+COUNTIF($P$1006:$P$1008,K6)+COUNTIF($P$1009,K6)+COUNTIF($P$1010:$P$1012,K6)+COUNTIF($P$1013:$P$1016,K6)+COUNTIF($P$1017:$P$1021,K6)+COUNTIF($P$1022:$P$1023,K6)+COUNTIF($P$1024:$P$1041,K6)+COUNTIF($P$1042:$P$1047,K6)+COUNTIF($P$1048:$P$1050,K6)+COUNTIF($P$1051:$P$1052,K6)+COUNTIF($P$1053,K6)+COUNTIF($P$1054:$P$1057,K6)+COUNTIF($P$1058,K6)+COUNTIF($P$1059:$P$1066,K6)+COUNTIF($P$1067,K6)+COUNTIF($P$1068:$P$1070,K6)+COUNTIF($P$1071:$P$1075,K6)+COUNTIF($P$1076:$P$1077,K6)+COUNTIF($P$1078:$P$1080,K6)+COUNTIF($P$1081:$P$1089,K6)+COUNTIF($P$1090:$P$1092,K6)+COUNTIF($P$1093:$P$1097,K6)+COUNTIF($P$1098:$P$1101,K6)+COUNTIF($P$1102,K6)+COUNTIF($P$1103,K6)+COUNTIF($P$1104,K6)+COUNTIF($P$1105:$P$1106,K6)+COUNTIF($P$1107:$P$1108,K6)+COUNTIF($P$1109,K6)+COUNTIF($P$1110:$P$1111,K6)+COUNTIF($P$1112,K6)+COUNTIF($P$1113,K6)+COUNTIF($P$1114:$P$1115,K6)+COUNTIF($P$1116:$P$1118,K6)+COUNTIF($P$1119,K6)+COUNTIF($P$1120:$P$1124,K6)+COUNTIF($P$1125:$P$1136,K6)+COUNTIF($P$1137,K6)+COUNTIF($P$1138:$P$1141,K6)+COUNTIF($P$1142:$P$1145,K6)+COUNTIF($P$1146:$P$1151,K6)+COUNTIF($P$1152:$P$1170,K6)+COUNTIF($P$1171:$P$1174,K6)+COUNTIF($P$1175:$P$1177,K6)+COUNTIF($P$1178:$P$1185,K6)+COUNTIF($P$1186:$P$1188,K6)+COUNTIF($P$1189:$P$1192,K6)+COUNTIF($P$1193:$P$1194,K6)+COUNTIF($P$1195,K6)+COUNTIF($P$1196:$P$1197,K6)+COUNTIF($P$1198:$P$1200,K6)+COUNTIF($P$1201:$P$1202,K6)+COUNTIF($P$1203:$P$1204,K6)+COUNTIF($P$1205,K6)+COUNTIF($P$1206,K6)+COUNTIF($P$1207:$P$1210,K6)+COUNTIF($P$1211:$P$1218,K6)+COUNTIF($P$1219:$P$1222,K6)+COUNTIF($P$1223:$P$1231,K6)+COUNTIF($P$1232:$P$1237,K6)+COUNTIF($P$1238:$P$1240,K6)+COUNTIF($P$1241:$P$1244,K6)+COUNTIF($P$1245:$P$1246,K6)+COUNTIF($P$1247:$P$1249,K6)+COUNTIF($P$1250,K6)+COUNTIF($P$1251:$P$1258,K6)+COUNTIF($P$1259:$P$1272,K6)+COUNTIF($P$1273:$P$1275,K6)+COUNTIF($P$1276,K6)+COUNTIF($P$1277:$P$1279,K6)+COUNTIF($P$1280:$P$1281,K6)+COUNTIF($P$1282:$P$1283,K6)+COUNTIF($P$1284:$P$1290,K6)+COUNTIF($P$1291:$P$1293,K6)+COUNTIF($P$1294,K6)+COUNTIF($P$1295,K6)+COUNTIF($P$1296,K6)+COUNTIF($P$1297:$P$1298,K6)+COUNTIF($P$1299,K6)+COUNTIF($P$1300:$P$1305,K6)+COUNTIF($P$1306,K6)&gt;1,NOT(ISBLANK(K6)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2019-12-07T19:22:00Z</dcterms:created>
  <dcterms:modified xsi:type="dcterms:W3CDTF">2023-12-25T13:13:35Z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FF7E17869F4949B882D08699BFBDE038</vt:lpwstr>
  </property>
</Properties>
</file>