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<sst xmlns="http://schemas.openxmlformats.org/spreadsheetml/2006/main" count="44" uniqueCount="40">
  <si>
    <t>附件11</t>
  </si>
  <si>
    <t>茶叶及相关制品监督抽检产品合格信息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</si>
  <si>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</si>
  <si>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</si>
  <si>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</si>
  <si>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</si>
  <si>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</si>
  <si>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</si>
  <si>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</si>
  <si>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</si>
  <si>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</si>
  <si>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</si>
  <si>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</si>
  <si>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</si>
  <si>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新疆叶尔羌生物科技有限公司</t>
  </si>
  <si>
    <t>新疆乌鲁木齐高新技术产业开发区（新市区）北区工业园冬融街55号标准厂房2号楼2层东侧</t>
  </si>
  <si>
    <t>天山区后泉路迈哈姆特食品店</t>
  </si>
  <si>
    <t>新疆</t>
  </si>
  <si>
    <t>玫瑰红茶</t>
  </si>
  <si>
    <t>200g/袋</t>
  </si>
  <si>
    <t>2023-05-18</t>
  </si>
  <si>
    <t>18个月</t>
  </si>
  <si>
    <t>速溶茶类、其它含茶制品</t>
  </si>
  <si>
    <t>SBJ23650000830248243</t>
  </si>
  <si>
    <t>新昌县江南诚茂砖茶有限公司</t>
  </si>
  <si>
    <t>浙江新昌县沃洲镇西山村千亩畈</t>
  </si>
  <si>
    <t>拜城县彩贝乐批发超市</t>
  </si>
  <si>
    <t>茯砖茶</t>
  </si>
  <si>
    <t>650克/包</t>
  </si>
  <si>
    <t>2023-05-29</t>
  </si>
  <si>
    <t>长期</t>
  </si>
  <si>
    <t>绿茶、红茶、乌龙茶、黄茶、白茶、黑茶、花茶、袋泡茶、紧压茶</t>
  </si>
  <si>
    <t>SBJ23650000830247894</t>
  </si>
  <si>
    <t>乌鲁木齐奥占国际贸易有限公司</t>
  </si>
  <si>
    <t>乌鲁木齐市米东区康庄西路2833号54号-2</t>
  </si>
  <si>
    <t>天山区后泉路莎巴便利店</t>
  </si>
  <si>
    <t>亚地卡尔玫瑰红茶</t>
  </si>
  <si>
    <t>110g/盒</t>
  </si>
  <si>
    <t>2023-10-06</t>
  </si>
  <si>
    <t>SBJ23650000830248884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</si>
</sst>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6" fillId="28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8" fillId="31" borderId="7" applyNumberFormat="false" applyAlignment="false" applyProtection="false">
      <alignment vertical="center"/>
    </xf>
    <xf numFmtId="0" fontId="30" fillId="28" borderId="9" applyNumberFormat="false" applyAlignment="false" applyProtection="false">
      <alignment vertical="center"/>
    </xf>
    <xf numFmtId="0" fontId="29" fillId="32" borderId="8" applyNumberFormat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32" fillId="0" borderId="0">
      <alignment vertical="center"/>
    </xf>
    <xf numFmtId="0" fontId="13" fillId="13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1" fillId="0" borderId="0" xfId="0" applyFont="true" applyFill="true" applyAlignment="true">
      <alignment vertical="center" wrapText="true"/>
    </xf>
    <xf numFmtId="0" fontId="12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B5" sqref="B5:I7"/>
    </sheetView>
  </sheetViews>
  <sheetFormatPr defaultColWidth="9.23333333333333" defaultRowHeight="13.5" outlineLevelRow="6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12.5" customWidth="true"/>
    <col min="8" max="8" width="12.3083333333333" customWidth="true"/>
    <col min="9" max="9" width="15.375" customWidth="true"/>
    <col min="10" max="10" width="17.375" hidden="true" customWidth="true"/>
    <col min="11" max="11" width="9.23333333333333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0"/>
      <c r="I1" s="15"/>
      <c r="J1" s="16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1"/>
      <c r="I2" s="17"/>
      <c r="J2" s="17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2"/>
      <c r="I3" s="17"/>
      <c r="J3" s="17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3" t="s">
        <v>10</v>
      </c>
      <c r="I4" s="13" t="s">
        <v>11</v>
      </c>
      <c r="J4" s="18" t="s">
        <v>12</v>
      </c>
      <c r="K4" s="18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4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4" t="s">
        <v>22</v>
      </c>
      <c r="K5" s="14" t="s">
        <v>23</v>
      </c>
    </row>
    <row r="6" ht="30" customHeight="true" spans="1:11">
      <c r="A6" s="8">
        <v>2</v>
      </c>
      <c r="B6" s="9" t="s">
        <v>24</v>
      </c>
      <c r="C6" s="9" t="s">
        <v>25</v>
      </c>
      <c r="D6" s="9" t="s">
        <v>26</v>
      </c>
      <c r="E6" s="14" t="s">
        <v>17</v>
      </c>
      <c r="F6" s="9" t="s">
        <v>27</v>
      </c>
      <c r="G6" s="9" t="s">
        <v>28</v>
      </c>
      <c r="H6" s="9" t="s">
        <v>29</v>
      </c>
      <c r="I6" s="9" t="s">
        <v>30</v>
      </c>
      <c r="J6" s="14" t="s">
        <v>31</v>
      </c>
      <c r="K6" s="14" t="s">
        <v>32</v>
      </c>
    </row>
    <row r="7" ht="30" customHeight="true" spans="1:11">
      <c r="A7" s="8">
        <v>3</v>
      </c>
      <c r="B7" s="9" t="s">
        <v>33</v>
      </c>
      <c r="C7" s="9" t="s">
        <v>34</v>
      </c>
      <c r="D7" s="9" t="s">
        <v>35</v>
      </c>
      <c r="E7" s="14" t="s">
        <v>17</v>
      </c>
      <c r="F7" s="9" t="s">
        <v>36</v>
      </c>
      <c r="G7" s="9" t="s">
        <v>37</v>
      </c>
      <c r="H7" s="9" t="s">
        <v>38</v>
      </c>
      <c r="I7" s="9" t="s">
        <v>21</v>
      </c>
      <c r="J7" s="14" t="s">
        <v>22</v>
      </c>
      <c r="K7" s="14" t="s">
        <v>39</v>
      </c>
    </row>
  </sheetData>
  <sheetProtection password="CA07" sheet="1" objects="1"/>
  <mergeCells count="3">
    <mergeCell ref="A1:B1"/>
    <mergeCell ref="A2:H2"/>
    <mergeCell ref="A3:H3"/>
  </mergeCells>
  <conditionalFormatting sqref="K6:K7">
    <cfRule type="expression" dxfId="0" priority="1">
      <formula>AND(COUNTIF($P$556:$P$561,K6)+COUNTIF($P$562:$P$575,K6)+COUNTIF($P$576:$P$580,K6)+COUNTIF($P$581:$P$596,K6)+COUNTIF($P$597:$P$598,K6)+COUNTIF($P$599:$P$607,K6)+COUNTIF($P$608:$P$609,K6)+COUNTIF($P$610:$P$611,K6)+COUNTIF($P$612:$P$614,K6)+COUNTIF($P$615:$P$618,K6)+COUNTIF($P$619:$P$620,K6)+COUNTIF($P$621:$P$623,K6)+COUNTIF($P$624:$P$628,K6)+COUNTIF($P$629,K6)+COUNTIF($P$630,K6)+COUNTIF($P$631:$P$632,K6)+COUNTIF($P$633:$P$641,K6)+COUNTIF($P$642:$P$643,K6)+COUNTIF($P$644:$P$649,K6)+COUNTIF($P$650:$P$654,K6)+COUNTIF($P$655,K6)+COUNTIF($P$656:$P$657,K6)+COUNTIF($P$658:$P$661,K6)+COUNTIF($P$662:$P$663,K6)+COUNTIF($P$664:$P$670,K6)+COUNTIF($P$671:$P$673,K6)+COUNTIF($P$674:$P$675,K6)+COUNTIF($P$676,K6)+COUNTIF($P$677:$P$684,K6)+COUNTIF($P$685,K6)+COUNTIF($P$686,K6)+COUNTIF($P$687,K6)+COUNTIF($P$688,K6)+COUNTIF($P$689:$P$690,K6)+COUNTIF($P$691:$P$694,K6)+COUNTIF($P$695:$P$700,K6)+COUNTIF($P$701,K6)+COUNTIF($P$702,K6)+COUNTIF($P$703:$P$704,K6)+COUNTIF($P$705:$P$708,K6)+COUNTIF($P$709,K6)+COUNTIF($P$710:$P$718,K6)+COUNTIF($P$719:$P$730,K6)+COUNTIF($P$731,K6)+COUNTIF($P$732,K6)+COUNTIF($P$733:$P$734,K6)+COUNTIF($P$735,K6)+COUNTIF($P$736:$P$738,K6)+COUNTIF($P$739:$P$741,K6)+COUNTIF($P$742,K6)+COUNTIF($P$743:$P$744,K6)+COUNTIF($P$745:$P$755,K6)+COUNTIF($P$756,K6)+COUNTIF($P$757:$P$760,K6)+COUNTIF($P$761,K6)+COUNTIF($P$762:$P$764,K6)+COUNTIF($P$765,K6)+COUNTIF($P$766:$P$768,K6)+COUNTIF($P$769,K6)+COUNTIF($P$770,K6)+COUNTIF($P$771,K6)+COUNTIF($P$772:$P$773,K6)+COUNTIF($P$774,K6)+COUNTIF($P$775:$P$778,K6)+COUNTIF($P$779:$P$782,K6)+COUNTIF($P$783,K6)+COUNTIF($P$784:$P$785,K6)+COUNTIF($P$786:$P$787,K6)+COUNTIF($P$788:$P$790,K6)+COUNTIF($P$791,K6)+COUNTIF($P$792:$P$793,K6)+COUNTIF($P$794:$P$796,K6)+COUNTIF($P$797:$P$799,K6)+COUNTIF($P$800:$P$806,K6)+COUNTIF($P$807:$P$808,K6)+COUNTIF($P$809,K6)+COUNTIF($P$810:$P$811,K6)+COUNTIF($P$812,K6)+COUNTIF($P$813,K6)+COUNTIF($P$814:$P$816,K6)+COUNTIF($P$817:$P$832,K6)+COUNTIF($P$833,K6)+COUNTIF($P$834:$P$839,K6)+COUNTIF($P$840:$P$844,K6)+COUNTIF($P$845:$P$847,K6)+COUNTIF($P$848:$P$849,K6)+COUNTIF($P$850,K6)+COUNTIF($P$851:$P$855,K6)+COUNTIF($P$856,K6)+COUNTIF($P$857:$P$864,K6)+COUNTIF($P$865:$P$868,K6)+COUNTIF($P$869:$P$875,K6)+COUNTIF($P$876,K6)+COUNTIF($P$877,K6)+COUNTIF($P$878:$P$879,K6)+COUNTIF($P$880:$P$881,K6)+COUNTIF($P$882,K6)+COUNTIF($P$883,K6)+COUNTIF($P$884:$P$886,K6)+COUNTIF($P$887:$P$891,K6)+COUNTIF($P$892:$P$895,K6)+COUNTIF($P$896,K6)+COUNTIF($P$897:$P$900,K6)+COUNTIF($P$901:$P$903,K6)+COUNTIF($P$904,K6)+COUNTIF($P$905:$P$908,K6)+COUNTIF($P$909:$P$912,K6)+COUNTIF($P$913:$P$921,K6)+COUNTIF($P$922,K6)+COUNTIF($P$923,K6)+COUNTIF($P$924:$P$925,K6)+COUNTIF($P$926:$P$927,K6)+COUNTIF($P$928:$P$929,K6)+COUNTIF($P$930,K6)+COUNTIF($P$931,K6)+COUNTIF($P$932,K6)+COUNTIF($P$933:$P$936,K6)+COUNTIF($P$937:$P$938,K6)+COUNTIF($P$939:$P$945,K6)+COUNTIF($P$946:$P$947,K6)+COUNTIF($P$948:$P$949,K6)+COUNTIF($P$950:$P$963,K6)+COUNTIF($P$964,K6)+COUNTIF($P$965,K6)+COUNTIF($P$966:$P$975,K6)+COUNTIF($P$976:$P$990,K6)+COUNTIF($P$991:$P$994,K6)+COUNTIF($P$995:$P$998,K6)+COUNTIF($P$999:$P$1002,K6)+COUNTIF($P$1003:$P$1007,K6)+COUNTIF($P$1008,K6)+COUNTIF($P$1009,K6)+COUNTIF($P$1010:$P$1012,K6)+COUNTIF($P$1013,K6)+COUNTIF($P$1014:$P$1015,K6)+COUNTIF($P$1016:$P$1026,K6)+COUNTIF($P$1027:$P$1030,K6)+COUNTIF($P$1031,K6)+COUNTIF($P$1032,K6)+COUNTIF($P$1033:$P$1036,K6)+COUNTIF($P$1037,K6)+COUNTIF($P$1038:$P$1041,K6)+COUNTIF($P$1042:$P$1043,K6)+COUNTIF($P$1044:$P$1053,K6)+COUNTIF($P$1054:$P$1056,K6)+COUNTIF($P$1057:$P$1060,K6)+COUNTIF($P$1061:$P$1063,K6)+COUNTIF($P$1064:$P$1066,K6)+COUNTIF($P$1067,K6)+COUNTIF($P$1068:$P$1070,K6)+COUNTIF($P$1071:$P$1074,K6)+COUNTIF($P$1075:$P$1079,K6)+COUNTIF($P$1080:$P$1081,K6)+COUNTIF($P$1082:$P$1099,K6)+COUNTIF($P$1100:$P$1105,K6)+COUNTIF($P$1106:$P$1108,K6)+COUNTIF($P$1109:$P$1110,K6)+COUNTIF($P$1111,K6)+COUNTIF($P$1112:$P$1115,K6)+COUNTIF($P$1116,K6)+COUNTIF($P$1117:$P$1124,K6)+COUNTIF($P$1125,K6)+COUNTIF($P$1126:$P$1128,K6)+COUNTIF($P$1129:$P$1133,K6)+COUNTIF($P$1134:$P$1135,K6)+COUNTIF($P$1136:$P$1138,K6)+COUNTIF($P$1139:$P$1147,K6)+COUNTIF($P$1148:$P$1150,K6)+COUNTIF($P$1151:$P$1155,K6)+COUNTIF($P$1156:$P$1159,K6)+COUNTIF($P$1160,K6)+COUNTIF($P$1161,K6)+COUNTIF($P$1162,K6)+COUNTIF($P$1163:$P$1164,K6)+COUNTIF($P$1165:$P$1166,K6)+COUNTIF($P$1167,K6)+COUNTIF($P$1168:$P$1169,K6)+COUNTIF($P$1170,K6)+COUNTIF($P$1171,K6)+COUNTIF($P$1172:$P$1173,K6)+COUNTIF($P$1174:$P$1176,K6)+COUNTIF($P$1177,K6)+COUNTIF($P$1178:$P$1182,K6)+COUNTIF($P$1183:$P$1194,K6)+COUNTIF($P$1195,K6)+COUNTIF($P$1196:$P$1199,K6)+COUNTIF($P$1200:$P$1203,K6)+COUNTIF($P$1204:$P$1209,K6)+COUNTIF($P$1210:$P$1228,K6)+COUNTIF($P$1229:$P$1232,K6)+COUNTIF($P$1233:$P$1235,K6)+COUNTIF($P$1236:$P$1243,K6)+COUNTIF($P$1244:$P$1246,K6)+COUNTIF($P$1247:$P$1250,K6)+COUNTIF($P$1251:$P$1252,K6)+COUNTIF($P$1253,K6)+COUNTIF($P$1254:$P$1255,K6)+COUNTIF($P$1256:$P$1258,K6)+COUNTIF($P$1259:$P$1260,K6)+COUNTIF($P$1261:$P$1262,K6)+COUNTIF($P$1263,K6)+COUNTIF($P$1264,K6)+COUNTIF($P$1265:$P$1268,K6)+COUNTIF($P$1269:$P$1276,K6)+COUNTIF($P$1277:$P$1280,K6)+COUNTIF($P$1281:$P$1289,K6)+COUNTIF($P$1290:$P$1295,K6)+COUNTIF($P$1296:$P$1298,K6)+COUNTIF($P$1299:$P$1302,K6)+COUNTIF($P$1303:$P$1304,K6)+COUNTIF($P$1305:$P$1307,K6)+COUNTIF($P$1308,K6)+COUNTIF($P$1309:$P$1316,K6)+COUNTIF($P$1317:$P$1330,K6)+COUNTIF($P$1331:$P$1333,K6)+COUNTIF($P$1334,K6)+COUNTIF($P$1335:$P$1337,K6)+COUNTIF($P$1338:$P$1339,K6)+COUNTIF($P$1340:$P$1341,K6)+COUNTIF($P$1342:$P$1348,K6)+COUNTIF($P$1349:$P$1351,K6)+COUNTIF($P$1352,K6)+COUNTIF($P$1353,K6)+COUNTIF($P$1354,K6)+COUNTIF($P$1355:$P$1356,K6)+COUNTIF($P$1357,K6)+COUNTIF($P$1358:$P$1363,K6)+COUNTIF($P$1364,K6)&gt;1,NOT(ISBLANK(K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2022-06-14T15:45:00Z</dcterms:created>
  <dcterms:modified xsi:type="dcterms:W3CDTF">2023-12-25T13:09:57Z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